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reer\IAIN JEMBER\Akademik\5. Penunjang Dosen (D)\3. Akreditasi BAN-PT\akreditai BKI\Anisah\november\"/>
    </mc:Choice>
  </mc:AlternateContent>
  <bookViews>
    <workbookView xWindow="0" yWindow="0" windowWidth="20490" windowHeight="7755" activeTab="2"/>
  </bookViews>
  <sheets>
    <sheet name="2015" sheetId="5" r:id="rId1"/>
    <sheet name="2018" sheetId="3" r:id="rId2"/>
    <sheet name="seb'18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4" l="1"/>
  <c r="E29" i="4"/>
  <c r="C29" i="4"/>
  <c r="I15" i="4"/>
  <c r="G15" i="4"/>
  <c r="E15" i="4"/>
  <c r="C15" i="4"/>
  <c r="D75" i="3"/>
  <c r="D54" i="3"/>
  <c r="D39" i="3"/>
  <c r="D17" i="3"/>
  <c r="D76" i="3" l="1"/>
</calcChain>
</file>

<file path=xl/sharedStrings.xml><?xml version="1.0" encoding="utf-8"?>
<sst xmlns="http://schemas.openxmlformats.org/spreadsheetml/2006/main" count="526" uniqueCount="309">
  <si>
    <t>Semester 1</t>
  </si>
  <si>
    <t>Semester 2</t>
  </si>
  <si>
    <t>Semester 3</t>
  </si>
  <si>
    <t>Semester 4</t>
  </si>
  <si>
    <t>NO.</t>
  </si>
  <si>
    <t>MATA KULIAH</t>
  </si>
  <si>
    <t>SKS</t>
  </si>
  <si>
    <t>Akhlak Tasawuf</t>
  </si>
  <si>
    <t>Teknik Konseling</t>
  </si>
  <si>
    <t>Filsafat Umum</t>
  </si>
  <si>
    <t>Pengantar Studi Islam</t>
  </si>
  <si>
    <t>Filsafat Dakwah</t>
  </si>
  <si>
    <t>Metodelogi Penelitian Kualitatif</t>
  </si>
  <si>
    <t>Konseling Multikultural</t>
  </si>
  <si>
    <t>Bahasa Indonesia</t>
  </si>
  <si>
    <t>Psikologi Perkembangan</t>
  </si>
  <si>
    <t>Retorika Dan Teknik Khitobah</t>
  </si>
  <si>
    <t>Konseling Anak &amp; Remaja</t>
  </si>
  <si>
    <t>Metodelogi Penelitian Kuantitatif</t>
  </si>
  <si>
    <t>Psikologi Sosial</t>
  </si>
  <si>
    <t>Pengantar BKI</t>
  </si>
  <si>
    <t>Manajemen BKI</t>
  </si>
  <si>
    <t>Keterampilan Komunikasi Konseling</t>
  </si>
  <si>
    <t>Ilmu Fiqh</t>
  </si>
  <si>
    <t>Jumlah Total SKS</t>
  </si>
  <si>
    <t>Semester 5</t>
  </si>
  <si>
    <t>Semester 6</t>
  </si>
  <si>
    <t>Semester 7</t>
  </si>
  <si>
    <t>Semester 8</t>
  </si>
  <si>
    <t>Media Bimbingan dan Konseling</t>
  </si>
  <si>
    <t>PKL</t>
  </si>
  <si>
    <t>KKN</t>
  </si>
  <si>
    <t>Evaluasi &amp; Supervisi BKI</t>
  </si>
  <si>
    <t>Skripsi</t>
  </si>
  <si>
    <t>Konseling Keluarga</t>
  </si>
  <si>
    <t>Konseling Dewasa &amp; Manula</t>
  </si>
  <si>
    <t>Konseling Pranikah</t>
  </si>
  <si>
    <t>Rehabilitasi Sosial</t>
  </si>
  <si>
    <t>Dinamika Keluarga</t>
  </si>
  <si>
    <t>Indigeneus Counseling</t>
  </si>
  <si>
    <t>STRUKTUR KURIKULUM BKI</t>
  </si>
  <si>
    <t>FAKULTAS DAKWAH IAIN JEMBER</t>
  </si>
  <si>
    <t>No</t>
  </si>
  <si>
    <t>Kode</t>
  </si>
  <si>
    <t>Mata Kuliah</t>
  </si>
  <si>
    <t>Prasayarat</t>
  </si>
  <si>
    <t>SMT</t>
  </si>
  <si>
    <t>A</t>
  </si>
  <si>
    <t>MATAKULIAH DASAR (MKD)</t>
  </si>
  <si>
    <t>II</t>
  </si>
  <si>
    <t>I</t>
  </si>
  <si>
    <t>III</t>
  </si>
  <si>
    <t>Jumlah SKS</t>
  </si>
  <si>
    <t>B</t>
  </si>
  <si>
    <t>MATAKULIAH UTAMA (MKU)</t>
  </si>
  <si>
    <t>Ilmu Dakwah</t>
  </si>
  <si>
    <t>C</t>
  </si>
  <si>
    <t>MATA KULIAH PENDUKUNG (MKP)</t>
  </si>
  <si>
    <t>IV</t>
  </si>
  <si>
    <t>Konseling Individu &amp; Kelompok</t>
  </si>
  <si>
    <t>D</t>
  </si>
  <si>
    <t>JUMLAH TOTAL SKS</t>
  </si>
  <si>
    <t>INS18101</t>
  </si>
  <si>
    <t>Pendidikan Pancasila &amp; Kewarganegaraan</t>
  </si>
  <si>
    <t>INS18102</t>
  </si>
  <si>
    <t>Arabiyah Nadhariyah</t>
  </si>
  <si>
    <t>INS18103</t>
  </si>
  <si>
    <t>Arabiyah Tathbiqiyah</t>
  </si>
  <si>
    <t>INS18104</t>
  </si>
  <si>
    <t>General English</t>
  </si>
  <si>
    <t>INS18105</t>
  </si>
  <si>
    <t>English For Practice</t>
  </si>
  <si>
    <t>INS18106</t>
  </si>
  <si>
    <t>INS18107</t>
  </si>
  <si>
    <t>INS18108</t>
  </si>
  <si>
    <t>INS18109</t>
  </si>
  <si>
    <t>Islam Nusantara dan Kepesantrenan</t>
  </si>
  <si>
    <t>INS18110</t>
  </si>
  <si>
    <t>Pendidikan Anti Korupsi</t>
  </si>
  <si>
    <t>DAK18201</t>
  </si>
  <si>
    <t>Filsafat Ilmu</t>
  </si>
  <si>
    <t>DAK18202</t>
  </si>
  <si>
    <t>Ulumul Qur'an</t>
  </si>
  <si>
    <t>DAK18203</t>
  </si>
  <si>
    <t>Ulumul Hadits</t>
  </si>
  <si>
    <t>DAK18204</t>
  </si>
  <si>
    <t>Ahlak Tasawuf</t>
  </si>
  <si>
    <t>DAK18205</t>
  </si>
  <si>
    <t>Sejarah Peradaban Islam</t>
  </si>
  <si>
    <t>DAK18206</t>
  </si>
  <si>
    <t>Ilmu Kalam</t>
  </si>
  <si>
    <t>DAK18207</t>
  </si>
  <si>
    <t>DAK18208</t>
  </si>
  <si>
    <t>DAK18209</t>
  </si>
  <si>
    <t>DAK18210</t>
  </si>
  <si>
    <t>DAK18211</t>
  </si>
  <si>
    <t>Sejarah Dakwah</t>
  </si>
  <si>
    <t>DAK18212</t>
  </si>
  <si>
    <t>Kapita Selekta Dakwah</t>
  </si>
  <si>
    <t>DAK18213</t>
  </si>
  <si>
    <t>Pengantar Psikologi</t>
  </si>
  <si>
    <t>DAK18214</t>
  </si>
  <si>
    <t>DAK18215</t>
  </si>
  <si>
    <t>DAK18216</t>
  </si>
  <si>
    <t>Statistik Dasar</t>
  </si>
  <si>
    <t>DAK18217</t>
  </si>
  <si>
    <t>DAK18218</t>
  </si>
  <si>
    <t>DAK18219</t>
  </si>
  <si>
    <t>Magang</t>
  </si>
  <si>
    <t>DAK18220</t>
  </si>
  <si>
    <t>BK18301</t>
  </si>
  <si>
    <t>BK18302</t>
  </si>
  <si>
    <t>Psikologi Dakwah</t>
  </si>
  <si>
    <t>BK18303</t>
  </si>
  <si>
    <t>Tafsir dan Hadits BKI</t>
  </si>
  <si>
    <t>BK18304</t>
  </si>
  <si>
    <t>Fiqih Ibadah dan Munakahat</t>
  </si>
  <si>
    <t>BK18305</t>
  </si>
  <si>
    <t>Sosio Antropologi</t>
  </si>
  <si>
    <t>BK18306</t>
  </si>
  <si>
    <t>BK18307</t>
  </si>
  <si>
    <t>BK18308</t>
  </si>
  <si>
    <t>Statistik Sosial</t>
  </si>
  <si>
    <t>BK18309</t>
  </si>
  <si>
    <t>Teori Motivasi</t>
  </si>
  <si>
    <t>BK18310</t>
  </si>
  <si>
    <t>Psikologi Klinis</t>
  </si>
  <si>
    <t>BK18311</t>
  </si>
  <si>
    <t>Psikologi Kepribadian</t>
  </si>
  <si>
    <t>BK18312</t>
  </si>
  <si>
    <t>Enterpreneurship</t>
  </si>
  <si>
    <t>BK18313</t>
  </si>
  <si>
    <t>Kesehatan Mental</t>
  </si>
  <si>
    <t>MATA KULIAH KEAHLIAN (MKK)</t>
  </si>
  <si>
    <t>BK18401</t>
  </si>
  <si>
    <t>BK18402</t>
  </si>
  <si>
    <t>BK18403</t>
  </si>
  <si>
    <t>Teknis Konseling</t>
  </si>
  <si>
    <t>BK18404</t>
  </si>
  <si>
    <t>Appraisal Konseling</t>
  </si>
  <si>
    <t>BK18405</t>
  </si>
  <si>
    <t>BK18406</t>
  </si>
  <si>
    <t>Konseling Karir</t>
  </si>
  <si>
    <t>BK18407</t>
  </si>
  <si>
    <t>BK18408</t>
  </si>
  <si>
    <t>BK18409</t>
  </si>
  <si>
    <t>BK18410</t>
  </si>
  <si>
    <t>BK18411</t>
  </si>
  <si>
    <t>BK18412</t>
  </si>
  <si>
    <t>Konseling Berkebutuhan Khusus</t>
  </si>
  <si>
    <t>BK18413</t>
  </si>
  <si>
    <t>BK18414</t>
  </si>
  <si>
    <t>BK18415</t>
  </si>
  <si>
    <t>Terapi Islam</t>
  </si>
  <si>
    <t>BK18416</t>
  </si>
  <si>
    <t>BK18417</t>
  </si>
  <si>
    <t>BK18418</t>
  </si>
  <si>
    <t>Kode Etik Konseling</t>
  </si>
  <si>
    <t>BK18419</t>
  </si>
  <si>
    <t>62 Matakuliah</t>
  </si>
  <si>
    <t>SEBARAN MATAKULIAH PRODI BKI FAKULTAS DAKWAH IAIN JEMBER TAHUN AKADEMIK 2018/2019</t>
  </si>
  <si>
    <t>Arabiyah Tatbiqiyah</t>
  </si>
  <si>
    <t>Islam Nusantara Dan Kepesantrenan</t>
  </si>
  <si>
    <t>Pendidikan Pancasila Dan Kewarganegaraan</t>
  </si>
  <si>
    <t xml:space="preserve">, </t>
  </si>
  <si>
    <t>Total SKS</t>
  </si>
  <si>
    <r>
      <rPr>
        <b/>
        <sz val="11"/>
        <color theme="1"/>
        <rFont val="Arial Narrow"/>
        <charset val="134"/>
      </rPr>
      <t>Keterangan :</t>
    </r>
    <r>
      <rPr>
        <sz val="11"/>
        <color theme="1"/>
        <rFont val="Arial Narrow"/>
        <charset val="134"/>
      </rPr>
      <t xml:space="preserve"> 145 SKS</t>
    </r>
  </si>
  <si>
    <t>62 Mata Kuliah</t>
  </si>
  <si>
    <t>STRUKTUR KURIKULUM TAHUN 2015</t>
  </si>
  <si>
    <t>PROGRAM STUDI BIMBINGAN DAN KONSELING ISLAM (BKI)</t>
  </si>
  <si>
    <t>JURUSAN PEMBERDAYAAN MASYARAKAT ISLAM FAKULTAS DAKWAH IAIN JEMBER</t>
  </si>
  <si>
    <t>NO</t>
  </si>
  <si>
    <t>KODE</t>
  </si>
  <si>
    <t xml:space="preserve">PRA </t>
  </si>
  <si>
    <t>SEMESTER</t>
  </si>
  <si>
    <t>SYARAT</t>
  </si>
  <si>
    <t>KOMPETENSI DASAR</t>
  </si>
  <si>
    <t>IAI15101</t>
  </si>
  <si>
    <t xml:space="preserve">Pend. Pancasila &amp; Kewarganegaraan </t>
  </si>
  <si>
    <t>x</t>
  </si>
  <si>
    <t>IAI15102</t>
  </si>
  <si>
    <t>Bahasa Arab 1</t>
  </si>
  <si>
    <t>IAI15103</t>
  </si>
  <si>
    <t>Bahasa Arab 2</t>
  </si>
  <si>
    <t>IAI15104</t>
  </si>
  <si>
    <t>Bahasa Inggris 1</t>
  </si>
  <si>
    <t>IAI15105</t>
  </si>
  <si>
    <t>Bahasa Inggris 2</t>
  </si>
  <si>
    <t>IAI15106</t>
  </si>
  <si>
    <t>Bahasa Indonesia/TPKI</t>
  </si>
  <si>
    <t>IAI15107</t>
  </si>
  <si>
    <t>IAI15108</t>
  </si>
  <si>
    <t>IAI15109</t>
  </si>
  <si>
    <t>-</t>
  </si>
  <si>
    <t>KOMPETENSI UTAMA</t>
  </si>
  <si>
    <t>BK15201</t>
  </si>
  <si>
    <t>BK15202</t>
  </si>
  <si>
    <t>Ulumul Qur’an</t>
  </si>
  <si>
    <t>BK15203</t>
  </si>
  <si>
    <t>BK15204</t>
  </si>
  <si>
    <t>Tafsir</t>
  </si>
  <si>
    <t>BK15205</t>
  </si>
  <si>
    <t>Hadits</t>
  </si>
  <si>
    <t>BK15206</t>
  </si>
  <si>
    <t>BK15207</t>
  </si>
  <si>
    <t>BK15208</t>
  </si>
  <si>
    <t>BK15209</t>
  </si>
  <si>
    <t>BK15210</t>
  </si>
  <si>
    <t>BK15211</t>
  </si>
  <si>
    <t>BK15212</t>
  </si>
  <si>
    <t>BK15213</t>
  </si>
  <si>
    <t>BK15214</t>
  </si>
  <si>
    <t>Retorika dan Teknik Khitabah</t>
  </si>
  <si>
    <t>BK15215</t>
  </si>
  <si>
    <t>BK15216</t>
  </si>
  <si>
    <t>Kapita Selekta Konseling</t>
  </si>
  <si>
    <t>BK15217</t>
  </si>
  <si>
    <t>Sosiologi</t>
  </si>
  <si>
    <t>BK15218</t>
  </si>
  <si>
    <t>Fiqh Ibadah dan Munakahat</t>
  </si>
  <si>
    <t>BK15219</t>
  </si>
  <si>
    <t>Psikologi Umum</t>
  </si>
  <si>
    <t>BK15220</t>
  </si>
  <si>
    <t>BK15221</t>
  </si>
  <si>
    <t xml:space="preserve">Pengantar BKI </t>
  </si>
  <si>
    <t>BK15222</t>
  </si>
  <si>
    <t>BK15223</t>
  </si>
  <si>
    <t>BK15224</t>
  </si>
  <si>
    <t>BK15225</t>
  </si>
  <si>
    <t>BK15226</t>
  </si>
  <si>
    <t>BK15227</t>
  </si>
  <si>
    <t>Konseling Individual &amp; Konseling Kelompok</t>
  </si>
  <si>
    <t>BK15228</t>
  </si>
  <si>
    <t>Konseling Berkubutuhan Khusus</t>
  </si>
  <si>
    <t>BK15229</t>
  </si>
  <si>
    <t>Patologi Sosial/Muslim</t>
  </si>
  <si>
    <t>BK15230</t>
  </si>
  <si>
    <t>BK15231</t>
  </si>
  <si>
    <t xml:space="preserve">Konseling &amp; Psikoterapi </t>
  </si>
  <si>
    <t>BK15232</t>
  </si>
  <si>
    <t>Konseling Multi Kultural</t>
  </si>
  <si>
    <t>BK15233</t>
  </si>
  <si>
    <t>Metode Penelitian Kualitatif</t>
  </si>
  <si>
    <t>BK15234</t>
  </si>
  <si>
    <t>Metode Penelitian Kuantitatif</t>
  </si>
  <si>
    <t>BK15235</t>
  </si>
  <si>
    <t>Teori &amp; Teknik Konseling</t>
  </si>
  <si>
    <t>BK15236</t>
  </si>
  <si>
    <t>Media Bimbingan &amp; Konseling</t>
  </si>
  <si>
    <t>BK15237</t>
  </si>
  <si>
    <t>BK15238</t>
  </si>
  <si>
    <t>Apprasial Konseling</t>
  </si>
  <si>
    <t>BK15239</t>
  </si>
  <si>
    <t xml:space="preserve">Manajemen BKI </t>
  </si>
  <si>
    <t>BK15240</t>
  </si>
  <si>
    <t>Terapi Islami</t>
  </si>
  <si>
    <t>BK15241</t>
  </si>
  <si>
    <t>Psikologi Klinik</t>
  </si>
  <si>
    <t>BK15242</t>
  </si>
  <si>
    <t>Praktikum I / PKL</t>
  </si>
  <si>
    <t>BK15243</t>
  </si>
  <si>
    <t>Praktikum II / PPL</t>
  </si>
  <si>
    <t>BKI5242</t>
  </si>
  <si>
    <t>BK15244</t>
  </si>
  <si>
    <t>BK15245</t>
  </si>
  <si>
    <t>Proposal</t>
  </si>
  <si>
    <t>BK15246</t>
  </si>
  <si>
    <t>Komprehensif</t>
  </si>
  <si>
    <t>BK15247</t>
  </si>
  <si>
    <t>KOMPETENSI PENDUKUNG</t>
  </si>
  <si>
    <t>BK15301</t>
  </si>
  <si>
    <t>Motivasi Belajar</t>
  </si>
  <si>
    <t>BK15302</t>
  </si>
  <si>
    <t>BK15303</t>
  </si>
  <si>
    <t>Metode PAR</t>
  </si>
  <si>
    <t>BK15304</t>
  </si>
  <si>
    <t>Psikologi Intelengensi</t>
  </si>
  <si>
    <t>BK15305</t>
  </si>
  <si>
    <t>BK15306</t>
  </si>
  <si>
    <t>Konseling Spiritual</t>
  </si>
  <si>
    <t>KOMPETENSI PILIHAN /PEMINATAN</t>
  </si>
  <si>
    <t>Konsentrasi Konseling Keluarga</t>
  </si>
  <si>
    <t>BK15401</t>
  </si>
  <si>
    <t xml:space="preserve">Konseling  Keluarga </t>
  </si>
  <si>
    <t>BK15402</t>
  </si>
  <si>
    <t>Konseling  Anak dan Remaja</t>
  </si>
  <si>
    <t>BK15403</t>
  </si>
  <si>
    <t>Konseling  Dewasa dan Lansia</t>
  </si>
  <si>
    <t>BK15404</t>
  </si>
  <si>
    <t>Konseling Perkawinan</t>
  </si>
  <si>
    <t>BK15405</t>
  </si>
  <si>
    <t xml:space="preserve">Family Therapy </t>
  </si>
  <si>
    <t>BK15406</t>
  </si>
  <si>
    <t>Statistik Perceraian</t>
  </si>
  <si>
    <t>Konsentrasi Konseling Pendidikan dan Karir</t>
  </si>
  <si>
    <t>BK15407</t>
  </si>
  <si>
    <t>BKI Belajar dan Karir</t>
  </si>
  <si>
    <t>BK15408</t>
  </si>
  <si>
    <t>Pengukuran Potensi Karir</t>
  </si>
  <si>
    <t>BK15409</t>
  </si>
  <si>
    <t>Evaluasi dan Supervisi BKI</t>
  </si>
  <si>
    <t>BK15410</t>
  </si>
  <si>
    <t>Manajemen Bimbingan Karir</t>
  </si>
  <si>
    <t>BK15411</t>
  </si>
  <si>
    <t>Psikologi Pendidikan</t>
  </si>
  <si>
    <t>BK15412</t>
  </si>
  <si>
    <t>Interpersonal Skill</t>
  </si>
  <si>
    <t xml:space="preserve">  TOTAL JUMLAH SKS</t>
  </si>
  <si>
    <t>TAHUN AKADEMIK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</si>
</sst>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2"/>
      <color theme="1"/>
      <name val="Arial Narrow"/>
      <charset val="134"/>
    </font>
    <font>
      <b/>
      <sz val="11"/>
      <color theme="1"/>
      <name val="Arial Narrow"/>
      <charset val="134"/>
    </font>
    <font>
      <sz val="11"/>
      <color theme="1"/>
      <name val="Arial Narrow"/>
      <charset val="134"/>
    </font>
    <font>
      <sz val="12"/>
      <color theme="1"/>
      <name val="Arial Narrow"/>
      <charset val="134"/>
    </font>
    <font>
      <sz val="10.5"/>
      <color theme="1"/>
      <name val="Arial Narrow"/>
      <charset val="134"/>
    </font>
    <font>
      <sz val="10"/>
      <color theme="1"/>
      <name val="Arial Narrow"/>
      <charset val="134"/>
    </font>
    <font>
      <b/>
      <sz val="10.5"/>
      <color theme="1"/>
      <name val="Arial Narrow"/>
      <charset val="134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0" xfId="1"/>
    <xf numFmtId="0" fontId="5" fillId="0" borderId="0" xfId="1" applyFont="1" applyAlignment="1">
      <alignment vertical="center"/>
    </xf>
    <xf numFmtId="0" fontId="18" fillId="2" borderId="13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19" fillId="0" borderId="18" xfId="1" applyFont="1" applyBorder="1" applyAlignment="1">
      <alignment vertical="center" wrapText="1"/>
    </xf>
    <xf numFmtId="0" fontId="19" fillId="0" borderId="17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18" fillId="0" borderId="18" xfId="1" applyFont="1" applyBorder="1" applyAlignment="1">
      <alignment vertical="center" wrapText="1"/>
    </xf>
    <xf numFmtId="0" fontId="18" fillId="0" borderId="17" xfId="1" applyFont="1" applyBorder="1" applyAlignment="1">
      <alignment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18" fillId="0" borderId="14" xfId="1" applyFont="1" applyBorder="1" applyAlignment="1">
      <alignment vertical="center" wrapText="1"/>
    </xf>
    <xf numFmtId="0" fontId="18" fillId="0" borderId="16" xfId="1" applyFont="1" applyBorder="1" applyAlignment="1">
      <alignment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15" xfId="1" applyFont="1" applyBorder="1" applyAlignment="1">
      <alignment vertical="center" wrapText="1"/>
    </xf>
    <xf numFmtId="0" fontId="17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activeCell="P15" sqref="P15"/>
    </sheetView>
  </sheetViews>
  <sheetFormatPr defaultRowHeight="15"/>
  <cols>
    <col min="1" max="1" width="9.140625" style="42"/>
    <col min="2" max="2" width="12.140625" style="42" customWidth="1"/>
    <col min="3" max="3" width="39.42578125" style="42" customWidth="1"/>
    <col min="4" max="4" width="9.140625" style="42"/>
    <col min="5" max="5" width="18.28515625" style="42" customWidth="1"/>
    <col min="6" max="12" width="3" style="42" bestFit="1" customWidth="1"/>
    <col min="13" max="13" width="2" style="42" bestFit="1" customWidth="1"/>
    <col min="14" max="16384" width="9.140625" style="42"/>
  </cols>
  <sheetData>
    <row r="1" spans="1:13" ht="15.75">
      <c r="A1" s="64" t="s">
        <v>168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>
      <c r="A2" s="64" t="s">
        <v>169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>
      <c r="A3" s="64" t="s">
        <v>170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 thickBot="1">
      <c r="A4" s="43"/>
    </row>
    <row r="5" spans="1:13" ht="15.75" thickBot="1">
      <c r="A5" s="58" t="s">
        <v>171</v>
      </c>
      <c r="B5" s="58" t="s">
        <v>172</v>
      </c>
      <c r="C5" s="58" t="s">
        <v>5</v>
      </c>
      <c r="D5" s="58" t="s">
        <v>6</v>
      </c>
      <c r="E5" s="44" t="s">
        <v>173</v>
      </c>
      <c r="F5" s="53" t="s">
        <v>174</v>
      </c>
      <c r="G5" s="54"/>
      <c r="H5" s="54"/>
      <c r="I5" s="54"/>
      <c r="J5" s="54"/>
      <c r="K5" s="54"/>
      <c r="L5" s="54"/>
      <c r="M5" s="55"/>
    </row>
    <row r="6" spans="1:13" ht="15.75" thickBot="1">
      <c r="A6" s="59"/>
      <c r="B6" s="59"/>
      <c r="C6" s="59"/>
      <c r="D6" s="59"/>
      <c r="E6" s="45" t="s">
        <v>175</v>
      </c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45">
        <v>6</v>
      </c>
      <c r="L6" s="45">
        <v>7</v>
      </c>
      <c r="M6" s="45">
        <v>8</v>
      </c>
    </row>
    <row r="7" spans="1:13" ht="15.75" thickBot="1">
      <c r="A7" s="46" t="s">
        <v>50</v>
      </c>
      <c r="B7" s="56" t="s">
        <v>176</v>
      </c>
      <c r="C7" s="57"/>
      <c r="D7" s="47"/>
      <c r="E7" s="48"/>
      <c r="F7" s="48"/>
      <c r="G7" s="48"/>
      <c r="H7" s="48"/>
      <c r="I7" s="48"/>
      <c r="J7" s="48"/>
      <c r="K7" s="48"/>
      <c r="L7" s="48"/>
      <c r="M7" s="48"/>
    </row>
    <row r="8" spans="1:13" ht="15.75" thickBot="1">
      <c r="A8" s="49">
        <v>1</v>
      </c>
      <c r="B8" s="47" t="s">
        <v>177</v>
      </c>
      <c r="C8" s="48" t="s">
        <v>178</v>
      </c>
      <c r="D8" s="47">
        <v>2</v>
      </c>
      <c r="E8" s="48"/>
      <c r="F8" s="47" t="s">
        <v>179</v>
      </c>
      <c r="G8" s="47"/>
      <c r="H8" s="47"/>
      <c r="I8" s="47"/>
      <c r="J8" s="47"/>
      <c r="K8" s="47"/>
      <c r="L8" s="47"/>
      <c r="M8" s="47"/>
    </row>
    <row r="9" spans="1:13" ht="15.75" thickBot="1">
      <c r="A9" s="49">
        <v>2</v>
      </c>
      <c r="B9" s="47" t="s">
        <v>180</v>
      </c>
      <c r="C9" s="48" t="s">
        <v>181</v>
      </c>
      <c r="D9" s="47">
        <v>3</v>
      </c>
      <c r="E9" s="48"/>
      <c r="F9" s="47" t="s">
        <v>179</v>
      </c>
      <c r="G9" s="47"/>
      <c r="H9" s="47"/>
      <c r="I9" s="47"/>
      <c r="J9" s="47"/>
      <c r="K9" s="47"/>
      <c r="L9" s="47"/>
      <c r="M9" s="47"/>
    </row>
    <row r="10" spans="1:13" ht="15.75" thickBot="1">
      <c r="A10" s="49">
        <v>3</v>
      </c>
      <c r="B10" s="47" t="s">
        <v>182</v>
      </c>
      <c r="C10" s="48" t="s">
        <v>183</v>
      </c>
      <c r="D10" s="47">
        <v>3</v>
      </c>
      <c r="E10" s="47" t="s">
        <v>180</v>
      </c>
      <c r="F10" s="47"/>
      <c r="G10" s="47" t="s">
        <v>179</v>
      </c>
      <c r="H10" s="47"/>
      <c r="I10" s="47"/>
      <c r="J10" s="47"/>
      <c r="K10" s="47"/>
      <c r="L10" s="47"/>
      <c r="M10" s="47"/>
    </row>
    <row r="11" spans="1:13" ht="15.75" thickBot="1">
      <c r="A11" s="49">
        <v>4</v>
      </c>
      <c r="B11" s="47" t="s">
        <v>184</v>
      </c>
      <c r="C11" s="48" t="s">
        <v>185</v>
      </c>
      <c r="D11" s="47">
        <v>3</v>
      </c>
      <c r="E11" s="47"/>
      <c r="F11" s="47" t="s">
        <v>179</v>
      </c>
      <c r="G11" s="47"/>
      <c r="H11" s="47"/>
      <c r="I11" s="47"/>
      <c r="J11" s="47"/>
      <c r="K11" s="47"/>
      <c r="L11" s="47"/>
      <c r="M11" s="47"/>
    </row>
    <row r="12" spans="1:13" ht="15.75" thickBot="1">
      <c r="A12" s="49">
        <v>5</v>
      </c>
      <c r="B12" s="47" t="s">
        <v>186</v>
      </c>
      <c r="C12" s="48" t="s">
        <v>187</v>
      </c>
      <c r="D12" s="47">
        <v>3</v>
      </c>
      <c r="E12" s="47" t="s">
        <v>184</v>
      </c>
      <c r="F12" s="47"/>
      <c r="G12" s="47" t="s">
        <v>179</v>
      </c>
      <c r="H12" s="47"/>
      <c r="I12" s="47"/>
      <c r="J12" s="47"/>
      <c r="K12" s="47"/>
      <c r="L12" s="47"/>
      <c r="M12" s="47"/>
    </row>
    <row r="13" spans="1:13" ht="15.75" thickBot="1">
      <c r="A13" s="49">
        <v>6</v>
      </c>
      <c r="B13" s="47" t="s">
        <v>188</v>
      </c>
      <c r="C13" s="48" t="s">
        <v>189</v>
      </c>
      <c r="D13" s="47">
        <v>3</v>
      </c>
      <c r="E13" s="48"/>
      <c r="F13" s="47"/>
      <c r="G13" s="47" t="s">
        <v>179</v>
      </c>
      <c r="H13" s="47"/>
      <c r="I13" s="47"/>
      <c r="J13" s="47"/>
      <c r="K13" s="47"/>
      <c r="L13" s="47"/>
      <c r="M13" s="47"/>
    </row>
    <row r="14" spans="1:13" ht="15.75" thickBot="1">
      <c r="A14" s="49">
        <v>7</v>
      </c>
      <c r="B14" s="47" t="s">
        <v>190</v>
      </c>
      <c r="C14" s="48" t="s">
        <v>10</v>
      </c>
      <c r="D14" s="47">
        <v>3</v>
      </c>
      <c r="E14" s="48"/>
      <c r="F14" s="47" t="s">
        <v>179</v>
      </c>
      <c r="G14" s="47"/>
      <c r="H14" s="47"/>
      <c r="I14" s="47"/>
      <c r="J14" s="47"/>
      <c r="K14" s="47"/>
      <c r="L14" s="47"/>
      <c r="M14" s="47"/>
    </row>
    <row r="15" spans="1:13" ht="15.75" thickBot="1">
      <c r="A15" s="49">
        <v>8</v>
      </c>
      <c r="B15" s="47" t="s">
        <v>191</v>
      </c>
      <c r="C15" s="48" t="s">
        <v>9</v>
      </c>
      <c r="D15" s="47">
        <v>2</v>
      </c>
      <c r="E15" s="48"/>
      <c r="F15" s="47" t="s">
        <v>179</v>
      </c>
      <c r="G15" s="47"/>
      <c r="H15" s="47"/>
      <c r="I15" s="47"/>
      <c r="J15" s="47"/>
      <c r="K15" s="47"/>
      <c r="L15" s="47"/>
      <c r="M15" s="47"/>
    </row>
    <row r="16" spans="1:13" ht="15.75" thickBot="1">
      <c r="A16" s="49">
        <v>9</v>
      </c>
      <c r="B16" s="47" t="s">
        <v>192</v>
      </c>
      <c r="C16" s="48" t="s">
        <v>76</v>
      </c>
      <c r="D16" s="47">
        <v>2</v>
      </c>
      <c r="E16" s="48"/>
      <c r="F16" s="47"/>
      <c r="G16" s="47"/>
      <c r="H16" s="47" t="s">
        <v>179</v>
      </c>
      <c r="I16" s="47"/>
      <c r="J16" s="47"/>
      <c r="K16" s="47"/>
      <c r="L16" s="47"/>
      <c r="M16" s="47"/>
    </row>
    <row r="17" spans="1:13" ht="15.75" thickBot="1">
      <c r="A17" s="60" t="s">
        <v>61</v>
      </c>
      <c r="B17" s="61"/>
      <c r="C17" s="62"/>
      <c r="D17" s="50">
        <v>24</v>
      </c>
      <c r="E17" s="51"/>
      <c r="F17" s="50">
        <v>13</v>
      </c>
      <c r="G17" s="50">
        <v>9</v>
      </c>
      <c r="H17" s="50">
        <v>2</v>
      </c>
      <c r="I17" s="50" t="s">
        <v>193</v>
      </c>
      <c r="J17" s="50" t="s">
        <v>193</v>
      </c>
      <c r="K17" s="50" t="s">
        <v>193</v>
      </c>
      <c r="L17" s="50" t="s">
        <v>193</v>
      </c>
      <c r="M17" s="50" t="s">
        <v>193</v>
      </c>
    </row>
    <row r="18" spans="1:13" ht="15.75" thickBot="1">
      <c r="A18" s="60"/>
      <c r="B18" s="61"/>
      <c r="C18" s="62"/>
      <c r="D18" s="50"/>
      <c r="E18" s="48"/>
      <c r="F18" s="47"/>
      <c r="G18" s="47"/>
      <c r="H18" s="47"/>
      <c r="I18" s="47"/>
      <c r="J18" s="47"/>
      <c r="K18" s="47"/>
      <c r="L18" s="47"/>
      <c r="M18" s="47"/>
    </row>
    <row r="19" spans="1:13" ht="15.75" thickBot="1">
      <c r="A19" s="46" t="s">
        <v>49</v>
      </c>
      <c r="B19" s="56" t="s">
        <v>194</v>
      </c>
      <c r="C19" s="57"/>
      <c r="D19" s="47"/>
      <c r="E19" s="48"/>
      <c r="F19" s="47"/>
      <c r="G19" s="47"/>
      <c r="H19" s="47"/>
      <c r="I19" s="47"/>
      <c r="J19" s="47"/>
      <c r="K19" s="47"/>
      <c r="L19" s="47"/>
      <c r="M19" s="47"/>
    </row>
    <row r="20" spans="1:13" ht="15.75" thickBot="1">
      <c r="A20" s="49">
        <v>1</v>
      </c>
      <c r="B20" s="47" t="s">
        <v>195</v>
      </c>
      <c r="C20" s="48" t="s">
        <v>80</v>
      </c>
      <c r="D20" s="47">
        <v>2</v>
      </c>
      <c r="E20" s="47" t="s">
        <v>191</v>
      </c>
      <c r="F20" s="47"/>
      <c r="G20" s="47" t="s">
        <v>179</v>
      </c>
      <c r="H20" s="47"/>
      <c r="I20" s="47"/>
      <c r="J20" s="47"/>
      <c r="K20" s="47"/>
      <c r="L20" s="47"/>
      <c r="M20" s="47"/>
    </row>
    <row r="21" spans="1:13" ht="15.75" thickBot="1">
      <c r="A21" s="49">
        <v>2</v>
      </c>
      <c r="B21" s="47" t="s">
        <v>196</v>
      </c>
      <c r="C21" s="48" t="s">
        <v>197</v>
      </c>
      <c r="D21" s="47">
        <v>2</v>
      </c>
      <c r="E21" s="48"/>
      <c r="F21" s="47" t="s">
        <v>179</v>
      </c>
      <c r="G21" s="47"/>
      <c r="H21" s="47"/>
      <c r="I21" s="47"/>
      <c r="J21" s="47"/>
      <c r="K21" s="47"/>
      <c r="L21" s="47"/>
      <c r="M21" s="47"/>
    </row>
    <row r="22" spans="1:13" ht="15.75" thickBot="1">
      <c r="A22" s="49">
        <v>3</v>
      </c>
      <c r="B22" s="47" t="s">
        <v>198</v>
      </c>
      <c r="C22" s="48" t="s">
        <v>84</v>
      </c>
      <c r="D22" s="47">
        <v>2</v>
      </c>
      <c r="E22" s="48"/>
      <c r="F22" s="47" t="s">
        <v>179</v>
      </c>
      <c r="G22" s="47"/>
      <c r="H22" s="47"/>
      <c r="I22" s="47"/>
      <c r="J22" s="47"/>
      <c r="K22" s="47"/>
      <c r="L22" s="47"/>
      <c r="M22" s="47"/>
    </row>
    <row r="23" spans="1:13" ht="15.75" thickBot="1">
      <c r="A23" s="49">
        <v>4</v>
      </c>
      <c r="B23" s="47" t="s">
        <v>199</v>
      </c>
      <c r="C23" s="48" t="s">
        <v>200</v>
      </c>
      <c r="D23" s="47">
        <v>2</v>
      </c>
      <c r="E23" s="48"/>
      <c r="F23" s="47"/>
      <c r="G23" s="47"/>
      <c r="H23" s="47" t="s">
        <v>179</v>
      </c>
      <c r="I23" s="47"/>
      <c r="J23" s="47"/>
      <c r="K23" s="47"/>
      <c r="L23" s="47"/>
      <c r="M23" s="47"/>
    </row>
    <row r="24" spans="1:13" ht="15.75" thickBot="1">
      <c r="A24" s="49">
        <v>5</v>
      </c>
      <c r="B24" s="47" t="s">
        <v>201</v>
      </c>
      <c r="C24" s="48" t="s">
        <v>202</v>
      </c>
      <c r="D24" s="47">
        <v>2</v>
      </c>
      <c r="E24" s="48"/>
      <c r="F24" s="47"/>
      <c r="G24" s="47"/>
      <c r="H24" s="47" t="s">
        <v>179</v>
      </c>
      <c r="I24" s="47"/>
      <c r="J24" s="47"/>
      <c r="K24" s="47"/>
      <c r="L24" s="47"/>
      <c r="M24" s="47"/>
    </row>
    <row r="25" spans="1:13" ht="15.75" thickBot="1">
      <c r="A25" s="49">
        <v>6</v>
      </c>
      <c r="B25" s="47" t="s">
        <v>203</v>
      </c>
      <c r="C25" s="48" t="s">
        <v>78</v>
      </c>
      <c r="D25" s="47">
        <v>2</v>
      </c>
      <c r="E25" s="48"/>
      <c r="F25" s="47"/>
      <c r="G25" s="47" t="s">
        <v>179</v>
      </c>
      <c r="H25" s="47"/>
      <c r="I25" s="47"/>
      <c r="J25" s="47"/>
      <c r="K25" s="47"/>
      <c r="L25" s="47"/>
      <c r="M25" s="47"/>
    </row>
    <row r="26" spans="1:13" ht="15.75" thickBot="1">
      <c r="A26" s="49">
        <v>7</v>
      </c>
      <c r="B26" s="47" t="s">
        <v>204</v>
      </c>
      <c r="C26" s="48" t="s">
        <v>7</v>
      </c>
      <c r="D26" s="47">
        <v>3</v>
      </c>
      <c r="E26" s="48"/>
      <c r="F26" s="47" t="s">
        <v>179</v>
      </c>
      <c r="G26" s="47"/>
      <c r="H26" s="47"/>
      <c r="I26" s="47"/>
      <c r="J26" s="47"/>
      <c r="K26" s="47"/>
      <c r="L26" s="47"/>
      <c r="M26" s="47"/>
    </row>
    <row r="27" spans="1:13" ht="15.75" thickBot="1">
      <c r="A27" s="49">
        <v>8</v>
      </c>
      <c r="B27" s="47" t="s">
        <v>205</v>
      </c>
      <c r="C27" s="48" t="s">
        <v>88</v>
      </c>
      <c r="D27" s="47">
        <v>2</v>
      </c>
      <c r="E27" s="48"/>
      <c r="F27" s="47" t="s">
        <v>179</v>
      </c>
      <c r="G27" s="47"/>
      <c r="H27" s="47"/>
      <c r="I27" s="47"/>
      <c r="J27" s="47"/>
      <c r="K27" s="47"/>
      <c r="L27" s="47"/>
      <c r="M27" s="47"/>
    </row>
    <row r="28" spans="1:13" ht="15.75" thickBot="1">
      <c r="A28" s="49">
        <v>9</v>
      </c>
      <c r="B28" s="47" t="s">
        <v>206</v>
      </c>
      <c r="C28" s="48" t="s">
        <v>90</v>
      </c>
      <c r="D28" s="47">
        <v>2</v>
      </c>
      <c r="E28" s="48"/>
      <c r="F28" s="47"/>
      <c r="G28" s="47" t="s">
        <v>179</v>
      </c>
      <c r="H28" s="47"/>
      <c r="I28" s="47"/>
      <c r="J28" s="47"/>
      <c r="K28" s="47"/>
      <c r="L28" s="47"/>
      <c r="M28" s="47"/>
    </row>
    <row r="29" spans="1:13" ht="15.75" thickBot="1">
      <c r="A29" s="49">
        <v>10</v>
      </c>
      <c r="B29" s="47" t="s">
        <v>207</v>
      </c>
      <c r="C29" s="48" t="s">
        <v>23</v>
      </c>
      <c r="D29" s="47">
        <v>2</v>
      </c>
      <c r="E29" s="48"/>
      <c r="F29" s="47"/>
      <c r="G29" s="47" t="s">
        <v>179</v>
      </c>
      <c r="H29" s="47"/>
      <c r="I29" s="47"/>
      <c r="J29" s="47"/>
      <c r="K29" s="47"/>
      <c r="L29" s="47"/>
      <c r="M29" s="47"/>
    </row>
    <row r="30" spans="1:13" ht="15.75" thickBot="1">
      <c r="A30" s="49">
        <v>11</v>
      </c>
      <c r="B30" s="47" t="s">
        <v>208</v>
      </c>
      <c r="C30" s="48" t="s">
        <v>15</v>
      </c>
      <c r="D30" s="47">
        <v>2</v>
      </c>
      <c r="E30" s="47"/>
      <c r="F30" s="47"/>
      <c r="G30" s="47"/>
      <c r="H30" s="47"/>
      <c r="I30" s="47" t="s">
        <v>179</v>
      </c>
      <c r="J30" s="47"/>
      <c r="K30" s="47"/>
      <c r="L30" s="47"/>
      <c r="M30" s="47"/>
    </row>
    <row r="31" spans="1:13" ht="15.75" thickBot="1">
      <c r="A31" s="49">
        <v>12</v>
      </c>
      <c r="B31" s="47" t="s">
        <v>209</v>
      </c>
      <c r="C31" s="48" t="s">
        <v>55</v>
      </c>
      <c r="D31" s="47">
        <v>2</v>
      </c>
      <c r="E31" s="48"/>
      <c r="F31" s="47"/>
      <c r="G31" s="47"/>
      <c r="H31" s="47" t="s">
        <v>179</v>
      </c>
      <c r="I31" s="47"/>
      <c r="J31" s="47"/>
      <c r="K31" s="47"/>
      <c r="L31" s="47"/>
      <c r="M31" s="47"/>
    </row>
    <row r="32" spans="1:13" ht="15.75" thickBot="1">
      <c r="A32" s="49">
        <v>13</v>
      </c>
      <c r="B32" s="47" t="s">
        <v>210</v>
      </c>
      <c r="C32" s="48" t="s">
        <v>11</v>
      </c>
      <c r="D32" s="47">
        <v>2</v>
      </c>
      <c r="E32" s="47" t="s">
        <v>195</v>
      </c>
      <c r="F32" s="47"/>
      <c r="G32" s="47"/>
      <c r="H32" s="47" t="s">
        <v>179</v>
      </c>
      <c r="I32" s="47"/>
      <c r="J32" s="47"/>
      <c r="K32" s="47"/>
      <c r="L32" s="47"/>
      <c r="M32" s="47"/>
    </row>
    <row r="33" spans="1:13" ht="15.75" thickBot="1">
      <c r="A33" s="49">
        <v>14</v>
      </c>
      <c r="B33" s="47" t="s">
        <v>211</v>
      </c>
      <c r="C33" s="48" t="s">
        <v>212</v>
      </c>
      <c r="D33" s="47">
        <v>2</v>
      </c>
      <c r="E33" s="47" t="s">
        <v>209</v>
      </c>
      <c r="F33" s="47"/>
      <c r="G33" s="47"/>
      <c r="H33" s="47" t="s">
        <v>179</v>
      </c>
      <c r="I33" s="47"/>
      <c r="J33" s="47"/>
      <c r="K33" s="47"/>
      <c r="L33" s="47"/>
      <c r="M33" s="47"/>
    </row>
    <row r="34" spans="1:13" ht="15.75" thickBot="1">
      <c r="A34" s="49">
        <v>15</v>
      </c>
      <c r="B34" s="47" t="s">
        <v>213</v>
      </c>
      <c r="C34" s="48" t="s">
        <v>96</v>
      </c>
      <c r="D34" s="47">
        <v>2</v>
      </c>
      <c r="E34" s="48"/>
      <c r="F34" s="47"/>
      <c r="G34" s="47"/>
      <c r="H34" s="47"/>
      <c r="I34" s="47" t="s">
        <v>179</v>
      </c>
      <c r="J34" s="47"/>
      <c r="K34" s="47"/>
      <c r="L34" s="47"/>
      <c r="M34" s="47"/>
    </row>
    <row r="35" spans="1:13" ht="15.75" thickBot="1">
      <c r="A35" s="49">
        <v>16</v>
      </c>
      <c r="B35" s="47" t="s">
        <v>214</v>
      </c>
      <c r="C35" s="48" t="s">
        <v>215</v>
      </c>
      <c r="D35" s="47">
        <v>2</v>
      </c>
      <c r="E35" s="48"/>
      <c r="F35" s="47"/>
      <c r="G35" s="47"/>
      <c r="H35" s="47"/>
      <c r="I35" s="47"/>
      <c r="J35" s="47"/>
      <c r="K35" s="47" t="s">
        <v>179</v>
      </c>
      <c r="L35" s="47"/>
      <c r="M35" s="47"/>
    </row>
    <row r="36" spans="1:13" ht="15.75" thickBot="1">
      <c r="A36" s="49">
        <v>17</v>
      </c>
      <c r="B36" s="47" t="s">
        <v>216</v>
      </c>
      <c r="C36" s="48" t="s">
        <v>217</v>
      </c>
      <c r="D36" s="47">
        <v>2</v>
      </c>
      <c r="E36" s="48"/>
      <c r="F36" s="47"/>
      <c r="G36" s="47" t="s">
        <v>179</v>
      </c>
      <c r="H36" s="47"/>
      <c r="I36" s="47"/>
      <c r="J36" s="47"/>
      <c r="K36" s="47"/>
      <c r="L36" s="47"/>
      <c r="M36" s="47"/>
    </row>
    <row r="37" spans="1:13" ht="15.75" thickBot="1">
      <c r="A37" s="49">
        <v>18</v>
      </c>
      <c r="B37" s="47" t="s">
        <v>218</v>
      </c>
      <c r="C37" s="48" t="s">
        <v>219</v>
      </c>
      <c r="D37" s="47">
        <v>3</v>
      </c>
      <c r="E37" s="48"/>
      <c r="F37" s="47"/>
      <c r="G37" s="47"/>
      <c r="H37" s="47" t="s">
        <v>179</v>
      </c>
      <c r="I37" s="47"/>
      <c r="J37" s="47"/>
      <c r="K37" s="47"/>
      <c r="L37" s="47"/>
      <c r="M37" s="47"/>
    </row>
    <row r="38" spans="1:13" ht="15.75" thickBot="1">
      <c r="A38" s="49">
        <v>19</v>
      </c>
      <c r="B38" s="47" t="s">
        <v>220</v>
      </c>
      <c r="C38" s="48" t="s">
        <v>221</v>
      </c>
      <c r="D38" s="47">
        <v>2</v>
      </c>
      <c r="E38" s="48"/>
      <c r="F38" s="47"/>
      <c r="G38" s="47" t="s">
        <v>179</v>
      </c>
      <c r="H38" s="47"/>
      <c r="I38" s="47"/>
      <c r="J38" s="47"/>
      <c r="K38" s="47"/>
      <c r="L38" s="47"/>
      <c r="M38" s="47"/>
    </row>
    <row r="39" spans="1:13" ht="15.75" thickBot="1">
      <c r="A39" s="49">
        <v>20</v>
      </c>
      <c r="B39" s="47" t="s">
        <v>222</v>
      </c>
      <c r="C39" s="48" t="s">
        <v>114</v>
      </c>
      <c r="D39" s="47">
        <v>3</v>
      </c>
      <c r="E39" s="48"/>
      <c r="F39" s="47"/>
      <c r="G39" s="47"/>
      <c r="H39" s="47"/>
      <c r="I39" s="47" t="s">
        <v>179</v>
      </c>
      <c r="J39" s="47"/>
      <c r="K39" s="47"/>
      <c r="L39" s="47"/>
      <c r="M39" s="47"/>
    </row>
    <row r="40" spans="1:13" ht="15.75" thickBot="1">
      <c r="A40" s="49">
        <v>21</v>
      </c>
      <c r="B40" s="47" t="s">
        <v>223</v>
      </c>
      <c r="C40" s="48" t="s">
        <v>224</v>
      </c>
      <c r="D40" s="47">
        <v>2</v>
      </c>
      <c r="E40" s="48"/>
      <c r="F40" s="47"/>
      <c r="G40" s="47"/>
      <c r="H40" s="47" t="s">
        <v>179</v>
      </c>
      <c r="I40" s="47"/>
      <c r="J40" s="47"/>
      <c r="K40" s="47"/>
      <c r="L40" s="47"/>
      <c r="M40" s="47"/>
    </row>
    <row r="41" spans="1:13" ht="15.75" thickBot="1">
      <c r="A41" s="49">
        <v>22</v>
      </c>
      <c r="B41" s="47" t="s">
        <v>225</v>
      </c>
      <c r="C41" s="48" t="s">
        <v>132</v>
      </c>
      <c r="D41" s="47">
        <v>2</v>
      </c>
      <c r="E41" s="48"/>
      <c r="F41" s="47"/>
      <c r="G41" s="47"/>
      <c r="H41" s="47"/>
      <c r="I41" s="47" t="s">
        <v>179</v>
      </c>
      <c r="J41" s="47"/>
      <c r="K41" s="47"/>
      <c r="L41" s="47"/>
      <c r="M41" s="47"/>
    </row>
    <row r="42" spans="1:13" ht="15.75" thickBot="1">
      <c r="A42" s="49">
        <v>23</v>
      </c>
      <c r="B42" s="47" t="s">
        <v>226</v>
      </c>
      <c r="C42" s="48" t="s">
        <v>22</v>
      </c>
      <c r="D42" s="47">
        <v>2</v>
      </c>
      <c r="E42" s="48"/>
      <c r="F42" s="47"/>
      <c r="G42" s="47"/>
      <c r="H42" s="47" t="s">
        <v>179</v>
      </c>
      <c r="I42" s="47"/>
      <c r="J42" s="47"/>
      <c r="K42" s="47"/>
      <c r="L42" s="47"/>
      <c r="M42" s="47"/>
    </row>
    <row r="43" spans="1:13" ht="15.75" thickBot="1">
      <c r="A43" s="49">
        <v>24</v>
      </c>
      <c r="B43" s="47" t="s">
        <v>227</v>
      </c>
      <c r="C43" s="48" t="s">
        <v>19</v>
      </c>
      <c r="D43" s="47">
        <v>2</v>
      </c>
      <c r="E43" s="47"/>
      <c r="F43" s="47"/>
      <c r="G43" s="47"/>
      <c r="H43" s="47" t="s">
        <v>179</v>
      </c>
      <c r="I43" s="47"/>
      <c r="J43" s="47"/>
      <c r="K43" s="47"/>
      <c r="L43" s="47"/>
      <c r="M43" s="47"/>
    </row>
    <row r="44" spans="1:13" ht="15.75" thickBot="1">
      <c r="A44" s="49">
        <v>25</v>
      </c>
      <c r="B44" s="47" t="s">
        <v>228</v>
      </c>
      <c r="C44" s="48" t="s">
        <v>128</v>
      </c>
      <c r="D44" s="47">
        <v>2</v>
      </c>
      <c r="E44" s="47"/>
      <c r="F44" s="47"/>
      <c r="G44" s="47"/>
      <c r="H44" s="47"/>
      <c r="I44" s="47" t="s">
        <v>179</v>
      </c>
      <c r="J44" s="47"/>
      <c r="K44" s="47"/>
      <c r="L44" s="47"/>
      <c r="M44" s="47"/>
    </row>
    <row r="45" spans="1:13" ht="15.75" thickBot="1">
      <c r="A45" s="49">
        <v>26</v>
      </c>
      <c r="B45" s="47" t="s">
        <v>229</v>
      </c>
      <c r="C45" s="48" t="s">
        <v>112</v>
      </c>
      <c r="D45" s="47">
        <v>2</v>
      </c>
      <c r="E45" s="47"/>
      <c r="F45" s="47"/>
      <c r="G45" s="47"/>
      <c r="H45" s="47"/>
      <c r="I45" s="47" t="s">
        <v>179</v>
      </c>
      <c r="J45" s="47"/>
      <c r="K45" s="47"/>
      <c r="L45" s="47"/>
      <c r="M45" s="47"/>
    </row>
    <row r="46" spans="1:13" ht="15.75" thickBot="1">
      <c r="A46" s="49">
        <v>27</v>
      </c>
      <c r="B46" s="47" t="s">
        <v>230</v>
      </c>
      <c r="C46" s="48" t="s">
        <v>231</v>
      </c>
      <c r="D46" s="47">
        <v>3</v>
      </c>
      <c r="E46" s="48"/>
      <c r="F46" s="47"/>
      <c r="G46" s="47"/>
      <c r="H46" s="47"/>
      <c r="I46" s="47" t="s">
        <v>179</v>
      </c>
      <c r="J46" s="47"/>
      <c r="K46" s="47"/>
      <c r="L46" s="47"/>
      <c r="M46" s="47"/>
    </row>
    <row r="47" spans="1:13" ht="15.75" thickBot="1">
      <c r="A47" s="49">
        <v>28</v>
      </c>
      <c r="B47" s="47" t="s">
        <v>232</v>
      </c>
      <c r="C47" s="48" t="s">
        <v>233</v>
      </c>
      <c r="D47" s="47">
        <v>2</v>
      </c>
      <c r="E47" s="47"/>
      <c r="F47" s="47"/>
      <c r="G47" s="47"/>
      <c r="H47" s="47"/>
      <c r="I47" s="47" t="s">
        <v>179</v>
      </c>
      <c r="J47" s="47"/>
      <c r="K47" s="47"/>
      <c r="L47" s="47"/>
      <c r="M47" s="47"/>
    </row>
    <row r="48" spans="1:13" ht="15.75" thickBot="1">
      <c r="A48" s="49">
        <v>29</v>
      </c>
      <c r="B48" s="47" t="s">
        <v>234</v>
      </c>
      <c r="C48" s="48" t="s">
        <v>235</v>
      </c>
      <c r="D48" s="47">
        <v>2</v>
      </c>
      <c r="E48" s="47"/>
      <c r="F48" s="47"/>
      <c r="G48" s="47"/>
      <c r="H48" s="47"/>
      <c r="I48" s="47" t="s">
        <v>179</v>
      </c>
      <c r="J48" s="47"/>
      <c r="K48" s="47"/>
      <c r="L48" s="47"/>
      <c r="M48" s="47"/>
    </row>
    <row r="49" spans="1:13" ht="15.75" thickBot="1">
      <c r="A49" s="49">
        <v>30</v>
      </c>
      <c r="B49" s="47" t="s">
        <v>236</v>
      </c>
      <c r="C49" s="48" t="s">
        <v>157</v>
      </c>
      <c r="D49" s="47">
        <v>2</v>
      </c>
      <c r="E49" s="47"/>
      <c r="F49" s="47"/>
      <c r="G49" s="47"/>
      <c r="H49" s="47"/>
      <c r="I49" s="47" t="s">
        <v>179</v>
      </c>
      <c r="J49" s="47"/>
      <c r="K49" s="47"/>
      <c r="L49" s="47"/>
      <c r="M49" s="47"/>
    </row>
    <row r="50" spans="1:13" ht="15.75" thickBot="1">
      <c r="A50" s="49">
        <v>31</v>
      </c>
      <c r="B50" s="47" t="s">
        <v>237</v>
      </c>
      <c r="C50" s="48" t="s">
        <v>238</v>
      </c>
      <c r="D50" s="47">
        <v>2</v>
      </c>
      <c r="E50" s="47"/>
      <c r="F50" s="47"/>
      <c r="G50" s="47"/>
      <c r="H50" s="47"/>
      <c r="I50" s="47"/>
      <c r="J50" s="47" t="s">
        <v>179</v>
      </c>
      <c r="K50" s="47"/>
      <c r="L50" s="47"/>
      <c r="M50" s="47"/>
    </row>
    <row r="51" spans="1:13" ht="15.75" thickBot="1">
      <c r="A51" s="49">
        <v>32</v>
      </c>
      <c r="B51" s="47" t="s">
        <v>239</v>
      </c>
      <c r="C51" s="48" t="s">
        <v>240</v>
      </c>
      <c r="D51" s="47">
        <v>2</v>
      </c>
      <c r="E51" s="47"/>
      <c r="F51" s="47"/>
      <c r="G51" s="47"/>
      <c r="H51" s="47"/>
      <c r="I51" s="47"/>
      <c r="J51" s="47" t="s">
        <v>179</v>
      </c>
      <c r="K51" s="47"/>
      <c r="L51" s="47"/>
      <c r="M51" s="47"/>
    </row>
    <row r="52" spans="1:13" ht="15.75" thickBot="1">
      <c r="A52" s="49">
        <v>33</v>
      </c>
      <c r="B52" s="47" t="s">
        <v>241</v>
      </c>
      <c r="C52" s="48" t="s">
        <v>242</v>
      </c>
      <c r="D52" s="47">
        <v>2</v>
      </c>
      <c r="E52" s="47"/>
      <c r="F52" s="47"/>
      <c r="G52" s="47"/>
      <c r="H52" s="47"/>
      <c r="I52" s="47"/>
      <c r="J52" s="47" t="s">
        <v>179</v>
      </c>
      <c r="K52" s="47"/>
      <c r="L52" s="47"/>
      <c r="M52" s="47"/>
    </row>
    <row r="53" spans="1:13" ht="15.75" thickBot="1">
      <c r="A53" s="49">
        <v>34</v>
      </c>
      <c r="B53" s="47" t="s">
        <v>243</v>
      </c>
      <c r="C53" s="48" t="s">
        <v>244</v>
      </c>
      <c r="D53" s="47">
        <v>2</v>
      </c>
      <c r="E53" s="47"/>
      <c r="F53" s="47"/>
      <c r="G53" s="47"/>
      <c r="H53" s="47"/>
      <c r="I53" s="47"/>
      <c r="J53" s="47" t="s">
        <v>179</v>
      </c>
      <c r="K53" s="47"/>
      <c r="L53" s="47"/>
      <c r="M53" s="47"/>
    </row>
    <row r="54" spans="1:13" ht="15.75" thickBot="1">
      <c r="A54" s="49">
        <v>35</v>
      </c>
      <c r="B54" s="47" t="s">
        <v>245</v>
      </c>
      <c r="C54" s="48" t="s">
        <v>246</v>
      </c>
      <c r="D54" s="47">
        <v>2</v>
      </c>
      <c r="E54" s="47"/>
      <c r="F54" s="47"/>
      <c r="G54" s="47"/>
      <c r="H54" s="47"/>
      <c r="I54" s="47"/>
      <c r="J54" s="47" t="s">
        <v>179</v>
      </c>
      <c r="K54" s="47"/>
      <c r="L54" s="47"/>
      <c r="M54" s="47"/>
    </row>
    <row r="55" spans="1:13" ht="15.75" thickBot="1">
      <c r="A55" s="49">
        <v>36</v>
      </c>
      <c r="B55" s="47" t="s">
        <v>247</v>
      </c>
      <c r="C55" s="48" t="s">
        <v>248</v>
      </c>
      <c r="D55" s="47">
        <v>2</v>
      </c>
      <c r="E55" s="48"/>
      <c r="F55" s="47"/>
      <c r="G55" s="47"/>
      <c r="H55" s="47"/>
      <c r="I55" s="47"/>
      <c r="J55" s="47" t="s">
        <v>179</v>
      </c>
      <c r="K55" s="47"/>
      <c r="L55" s="47"/>
      <c r="M55" s="47"/>
    </row>
    <row r="56" spans="1:13" ht="15.75" thickBot="1">
      <c r="A56" s="49">
        <v>37</v>
      </c>
      <c r="B56" s="47" t="s">
        <v>249</v>
      </c>
      <c r="C56" s="48" t="s">
        <v>122</v>
      </c>
      <c r="D56" s="47">
        <v>3</v>
      </c>
      <c r="E56" s="48"/>
      <c r="F56" s="47"/>
      <c r="G56" s="47"/>
      <c r="H56" s="47"/>
      <c r="I56" s="47"/>
      <c r="J56" s="47" t="s">
        <v>179</v>
      </c>
      <c r="K56" s="47"/>
      <c r="L56" s="47"/>
      <c r="M56" s="47"/>
    </row>
    <row r="57" spans="1:13" ht="15.75" thickBot="1">
      <c r="A57" s="49">
        <v>38</v>
      </c>
      <c r="B57" s="47" t="s">
        <v>250</v>
      </c>
      <c r="C57" s="48" t="s">
        <v>251</v>
      </c>
      <c r="D57" s="47">
        <v>2</v>
      </c>
      <c r="E57" s="48"/>
      <c r="F57" s="47"/>
      <c r="G57" s="47"/>
      <c r="H57" s="47"/>
      <c r="I57" s="47"/>
      <c r="J57" s="47" t="s">
        <v>179</v>
      </c>
      <c r="K57" s="47"/>
      <c r="L57" s="47"/>
      <c r="M57" s="47"/>
    </row>
    <row r="58" spans="1:13" ht="15.75" thickBot="1">
      <c r="A58" s="49">
        <v>39</v>
      </c>
      <c r="B58" s="47" t="s">
        <v>252</v>
      </c>
      <c r="C58" s="48" t="s">
        <v>253</v>
      </c>
      <c r="D58" s="47">
        <v>2</v>
      </c>
      <c r="E58" s="47"/>
      <c r="F58" s="47"/>
      <c r="G58" s="47"/>
      <c r="H58" s="47"/>
      <c r="I58" s="47"/>
      <c r="J58" s="47"/>
      <c r="K58" s="47" t="s">
        <v>179</v>
      </c>
      <c r="L58" s="47"/>
      <c r="M58" s="47"/>
    </row>
    <row r="59" spans="1:13" ht="15.75" thickBot="1">
      <c r="A59" s="49">
        <v>40</v>
      </c>
      <c r="B59" s="47" t="s">
        <v>254</v>
      </c>
      <c r="C59" s="48" t="s">
        <v>255</v>
      </c>
      <c r="D59" s="47">
        <v>2</v>
      </c>
      <c r="E59" s="48"/>
      <c r="F59" s="47"/>
      <c r="G59" s="47"/>
      <c r="H59" s="47"/>
      <c r="I59" s="47"/>
      <c r="J59" s="47"/>
      <c r="K59" s="47" t="s">
        <v>179</v>
      </c>
      <c r="L59" s="47"/>
      <c r="M59" s="47"/>
    </row>
    <row r="60" spans="1:13" ht="15.75" thickBot="1">
      <c r="A60" s="49">
        <v>41</v>
      </c>
      <c r="B60" s="47" t="s">
        <v>256</v>
      </c>
      <c r="C60" s="48" t="s">
        <v>257</v>
      </c>
      <c r="D60" s="47">
        <v>2</v>
      </c>
      <c r="E60" s="47"/>
      <c r="F60" s="47"/>
      <c r="G60" s="47"/>
      <c r="H60" s="47"/>
      <c r="I60" s="47"/>
      <c r="J60" s="47"/>
      <c r="K60" s="47" t="s">
        <v>179</v>
      </c>
      <c r="L60" s="47"/>
      <c r="M60" s="47"/>
    </row>
    <row r="61" spans="1:13" ht="15.75" thickBot="1">
      <c r="A61" s="49">
        <v>42</v>
      </c>
      <c r="B61" s="47" t="s">
        <v>258</v>
      </c>
      <c r="C61" s="48" t="s">
        <v>259</v>
      </c>
      <c r="D61" s="47">
        <v>3</v>
      </c>
      <c r="E61" s="48"/>
      <c r="F61" s="47"/>
      <c r="G61" s="47"/>
      <c r="H61" s="47"/>
      <c r="I61" s="47"/>
      <c r="J61" s="47"/>
      <c r="K61" s="47" t="s">
        <v>179</v>
      </c>
      <c r="L61" s="47"/>
      <c r="M61" s="47"/>
    </row>
    <row r="62" spans="1:13" ht="15.75" thickBot="1">
      <c r="A62" s="49">
        <v>43</v>
      </c>
      <c r="B62" s="47" t="s">
        <v>260</v>
      </c>
      <c r="C62" s="48" t="s">
        <v>261</v>
      </c>
      <c r="D62" s="47">
        <v>3</v>
      </c>
      <c r="E62" s="47" t="s">
        <v>262</v>
      </c>
      <c r="F62" s="47"/>
      <c r="G62" s="47"/>
      <c r="H62" s="47"/>
      <c r="I62" s="47"/>
      <c r="J62" s="47"/>
      <c r="K62" s="47"/>
      <c r="L62" s="47"/>
      <c r="M62" s="47" t="s">
        <v>179</v>
      </c>
    </row>
    <row r="63" spans="1:13" ht="15.75" thickBot="1">
      <c r="A63" s="49">
        <v>44</v>
      </c>
      <c r="B63" s="47" t="s">
        <v>263</v>
      </c>
      <c r="C63" s="48" t="s">
        <v>31</v>
      </c>
      <c r="D63" s="47">
        <v>4</v>
      </c>
      <c r="E63" s="48"/>
      <c r="F63" s="47"/>
      <c r="G63" s="47"/>
      <c r="H63" s="47"/>
      <c r="I63" s="47"/>
      <c r="J63" s="47"/>
      <c r="K63" s="47"/>
      <c r="L63" s="47" t="s">
        <v>179</v>
      </c>
      <c r="M63" s="47"/>
    </row>
    <row r="64" spans="1:13" ht="15.75" thickBot="1">
      <c r="A64" s="49">
        <v>45</v>
      </c>
      <c r="B64" s="47" t="s">
        <v>264</v>
      </c>
      <c r="C64" s="48" t="s">
        <v>265</v>
      </c>
      <c r="D64" s="47">
        <v>2</v>
      </c>
      <c r="E64" s="48"/>
      <c r="F64" s="47"/>
      <c r="G64" s="47"/>
      <c r="H64" s="47"/>
      <c r="I64" s="47"/>
      <c r="J64" s="47"/>
      <c r="K64" s="47"/>
      <c r="L64" s="47"/>
      <c r="M64" s="47" t="s">
        <v>179</v>
      </c>
    </row>
    <row r="65" spans="1:13" ht="15.75" thickBot="1">
      <c r="A65" s="49">
        <v>46</v>
      </c>
      <c r="B65" s="47" t="s">
        <v>266</v>
      </c>
      <c r="C65" s="48" t="s">
        <v>267</v>
      </c>
      <c r="D65" s="47">
        <v>0</v>
      </c>
      <c r="E65" s="47"/>
      <c r="F65" s="47"/>
      <c r="G65" s="47"/>
      <c r="H65" s="47"/>
      <c r="I65" s="47"/>
      <c r="J65" s="47"/>
      <c r="K65" s="47"/>
      <c r="L65" s="47"/>
      <c r="M65" s="47" t="s">
        <v>179</v>
      </c>
    </row>
    <row r="66" spans="1:13" ht="15.75" thickBot="1">
      <c r="A66" s="49">
        <v>47</v>
      </c>
      <c r="B66" s="47" t="s">
        <v>268</v>
      </c>
      <c r="C66" s="48" t="s">
        <v>33</v>
      </c>
      <c r="D66" s="47">
        <v>4</v>
      </c>
      <c r="E66" s="48"/>
      <c r="F66" s="47"/>
      <c r="G66" s="47"/>
      <c r="H66" s="47"/>
      <c r="I66" s="47"/>
      <c r="J66" s="47"/>
      <c r="K66" s="47"/>
      <c r="L66" s="47"/>
      <c r="M66" s="47" t="s">
        <v>179</v>
      </c>
    </row>
    <row r="67" spans="1:13" ht="15.75" thickBot="1">
      <c r="A67" s="60" t="s">
        <v>61</v>
      </c>
      <c r="B67" s="61"/>
      <c r="C67" s="62"/>
      <c r="D67" s="50">
        <v>103</v>
      </c>
      <c r="E67" s="51"/>
      <c r="F67" s="50">
        <v>9</v>
      </c>
      <c r="G67" s="50">
        <v>12</v>
      </c>
      <c r="H67" s="50">
        <v>19</v>
      </c>
      <c r="I67" s="50">
        <v>22</v>
      </c>
      <c r="J67" s="50">
        <v>17</v>
      </c>
      <c r="K67" s="50">
        <v>11</v>
      </c>
      <c r="L67" s="50">
        <v>4</v>
      </c>
      <c r="M67" s="50">
        <v>9</v>
      </c>
    </row>
    <row r="68" spans="1:13" ht="15.75" thickBot="1">
      <c r="A68" s="60"/>
      <c r="B68" s="61"/>
      <c r="C68" s="62"/>
      <c r="D68" s="50"/>
      <c r="E68" s="48"/>
      <c r="F68" s="47"/>
      <c r="G68" s="47"/>
      <c r="H68" s="47"/>
      <c r="I68" s="47"/>
      <c r="J68" s="47"/>
      <c r="K68" s="47"/>
      <c r="L68" s="47"/>
      <c r="M68" s="47"/>
    </row>
    <row r="69" spans="1:13" ht="15.75" thickBot="1">
      <c r="A69" s="46" t="s">
        <v>51</v>
      </c>
      <c r="B69" s="56" t="s">
        <v>269</v>
      </c>
      <c r="C69" s="57"/>
      <c r="D69" s="47"/>
      <c r="E69" s="48"/>
      <c r="F69" s="47"/>
      <c r="G69" s="47"/>
      <c r="H69" s="47"/>
      <c r="I69" s="47"/>
      <c r="J69" s="47"/>
      <c r="K69" s="47"/>
      <c r="L69" s="47"/>
      <c r="M69" s="47"/>
    </row>
    <row r="70" spans="1:13" ht="15.75" thickBot="1">
      <c r="A70" s="49">
        <v>1</v>
      </c>
      <c r="B70" s="47" t="s">
        <v>270</v>
      </c>
      <c r="C70" s="48" t="s">
        <v>271</v>
      </c>
      <c r="D70" s="47">
        <v>2</v>
      </c>
      <c r="E70" s="48"/>
      <c r="F70" s="47"/>
      <c r="G70" s="47"/>
      <c r="H70" s="47"/>
      <c r="I70" s="47"/>
      <c r="J70" s="47" t="s">
        <v>179</v>
      </c>
      <c r="K70" s="47"/>
      <c r="L70" s="47"/>
      <c r="M70" s="47"/>
    </row>
    <row r="71" spans="1:13" ht="15.75" thickBot="1">
      <c r="A71" s="49">
        <v>2</v>
      </c>
      <c r="B71" s="47" t="s">
        <v>272</v>
      </c>
      <c r="C71" s="48" t="s">
        <v>38</v>
      </c>
      <c r="D71" s="47">
        <v>2</v>
      </c>
      <c r="E71" s="48"/>
      <c r="F71" s="47"/>
      <c r="G71" s="47"/>
      <c r="H71" s="47"/>
      <c r="I71" s="47"/>
      <c r="J71" s="47"/>
      <c r="K71" s="47" t="s">
        <v>179</v>
      </c>
      <c r="L71" s="47"/>
      <c r="M71" s="47"/>
    </row>
    <row r="72" spans="1:13" ht="15.75" thickBot="1">
      <c r="A72" s="49">
        <v>3</v>
      </c>
      <c r="B72" s="47" t="s">
        <v>273</v>
      </c>
      <c r="C72" s="48" t="s">
        <v>274</v>
      </c>
      <c r="D72" s="47">
        <v>3</v>
      </c>
      <c r="E72" s="48"/>
      <c r="F72" s="47"/>
      <c r="G72" s="47"/>
      <c r="H72" s="47"/>
      <c r="I72" s="47"/>
      <c r="J72" s="47" t="s">
        <v>179</v>
      </c>
      <c r="K72" s="47"/>
      <c r="L72" s="47"/>
      <c r="M72" s="47"/>
    </row>
    <row r="73" spans="1:13" ht="15.75" thickBot="1">
      <c r="A73" s="49">
        <v>4</v>
      </c>
      <c r="B73" s="47" t="s">
        <v>275</v>
      </c>
      <c r="C73" s="48" t="s">
        <v>276</v>
      </c>
      <c r="D73" s="47">
        <v>2</v>
      </c>
      <c r="E73" s="48"/>
      <c r="F73" s="47"/>
      <c r="G73" s="47"/>
      <c r="H73" s="47"/>
      <c r="I73" s="47"/>
      <c r="J73" s="47"/>
      <c r="K73" s="47" t="s">
        <v>179</v>
      </c>
      <c r="L73" s="47"/>
      <c r="M73" s="47"/>
    </row>
    <row r="74" spans="1:13" ht="15.75" thickBot="1">
      <c r="A74" s="49">
        <v>5</v>
      </c>
      <c r="B74" s="47" t="s">
        <v>277</v>
      </c>
      <c r="C74" s="48" t="s">
        <v>130</v>
      </c>
      <c r="D74" s="47">
        <v>2</v>
      </c>
      <c r="E74" s="48"/>
      <c r="F74" s="47"/>
      <c r="G74" s="47"/>
      <c r="H74" s="47"/>
      <c r="I74" s="47"/>
      <c r="J74" s="47"/>
      <c r="K74" s="47" t="s">
        <v>179</v>
      </c>
      <c r="L74" s="47"/>
      <c r="M74" s="47"/>
    </row>
    <row r="75" spans="1:13" ht="15.75" thickBot="1">
      <c r="A75" s="49">
        <v>6</v>
      </c>
      <c r="B75" s="47" t="s">
        <v>278</v>
      </c>
      <c r="C75" s="48" t="s">
        <v>279</v>
      </c>
      <c r="D75" s="47">
        <v>2</v>
      </c>
      <c r="E75" s="48"/>
      <c r="F75" s="47"/>
      <c r="G75" s="47"/>
      <c r="H75" s="47"/>
      <c r="I75" s="47"/>
      <c r="J75" s="47"/>
      <c r="K75" s="47" t="s">
        <v>179</v>
      </c>
      <c r="L75" s="47"/>
      <c r="M75" s="47"/>
    </row>
    <row r="76" spans="1:13" ht="15.75" thickBot="1">
      <c r="A76" s="60" t="s">
        <v>61</v>
      </c>
      <c r="B76" s="61"/>
      <c r="C76" s="62"/>
      <c r="D76" s="50">
        <v>15</v>
      </c>
      <c r="E76" s="48"/>
      <c r="F76" s="50" t="s">
        <v>193</v>
      </c>
      <c r="G76" s="50" t="s">
        <v>193</v>
      </c>
      <c r="H76" s="50" t="s">
        <v>193</v>
      </c>
      <c r="I76" s="50" t="s">
        <v>193</v>
      </c>
      <c r="J76" s="50">
        <v>5</v>
      </c>
      <c r="K76" s="50">
        <v>8</v>
      </c>
      <c r="L76" s="50" t="s">
        <v>193</v>
      </c>
      <c r="M76" s="50" t="s">
        <v>193</v>
      </c>
    </row>
    <row r="77" spans="1:13" ht="15.75" thickBot="1">
      <c r="A77" s="60"/>
      <c r="B77" s="61"/>
      <c r="C77" s="62"/>
      <c r="D77" s="50"/>
      <c r="E77" s="48"/>
      <c r="F77" s="50"/>
      <c r="G77" s="50"/>
      <c r="H77" s="50"/>
      <c r="I77" s="50"/>
      <c r="J77" s="50"/>
      <c r="K77" s="50"/>
      <c r="L77" s="50"/>
      <c r="M77" s="50"/>
    </row>
    <row r="78" spans="1:13" ht="15.75" thickBot="1">
      <c r="A78" s="46" t="s">
        <v>58</v>
      </c>
      <c r="B78" s="56" t="s">
        <v>280</v>
      </c>
      <c r="C78" s="57"/>
      <c r="D78" s="47"/>
      <c r="E78" s="48"/>
      <c r="F78" s="47"/>
      <c r="G78" s="47"/>
      <c r="H78" s="47"/>
      <c r="I78" s="47"/>
      <c r="J78" s="47"/>
      <c r="K78" s="47"/>
      <c r="L78" s="47"/>
      <c r="M78" s="47"/>
    </row>
    <row r="79" spans="1:13" ht="15.75" thickBot="1">
      <c r="A79" s="52"/>
      <c r="B79" s="56" t="s">
        <v>281</v>
      </c>
      <c r="C79" s="57"/>
      <c r="D79" s="47"/>
      <c r="E79" s="48"/>
      <c r="F79" s="47"/>
      <c r="G79" s="47"/>
      <c r="H79" s="47"/>
      <c r="I79" s="47"/>
      <c r="J79" s="47"/>
      <c r="K79" s="47"/>
      <c r="L79" s="47"/>
      <c r="M79" s="47"/>
    </row>
    <row r="80" spans="1:13" ht="15.75" thickBot="1">
      <c r="A80" s="49">
        <v>1</v>
      </c>
      <c r="B80" s="47" t="s">
        <v>282</v>
      </c>
      <c r="C80" s="48" t="s">
        <v>283</v>
      </c>
      <c r="D80" s="47">
        <v>2</v>
      </c>
      <c r="E80" s="48"/>
      <c r="F80" s="47"/>
      <c r="G80" s="47"/>
      <c r="H80" s="47"/>
      <c r="I80" s="47"/>
      <c r="J80" s="47"/>
      <c r="K80" s="47"/>
      <c r="L80" s="47" t="s">
        <v>179</v>
      </c>
      <c r="M80" s="47"/>
    </row>
    <row r="81" spans="1:13" ht="15.75" thickBot="1">
      <c r="A81" s="49">
        <v>2</v>
      </c>
      <c r="B81" s="47" t="s">
        <v>284</v>
      </c>
      <c r="C81" s="48" t="s">
        <v>285</v>
      </c>
      <c r="D81" s="47">
        <v>2</v>
      </c>
      <c r="E81" s="48"/>
      <c r="F81" s="47"/>
      <c r="G81" s="47"/>
      <c r="H81" s="47"/>
      <c r="I81" s="47"/>
      <c r="J81" s="47"/>
      <c r="K81" s="47"/>
      <c r="L81" s="47" t="s">
        <v>179</v>
      </c>
      <c r="M81" s="47"/>
    </row>
    <row r="82" spans="1:13" ht="15.75" thickBot="1">
      <c r="A82" s="49">
        <v>3</v>
      </c>
      <c r="B82" s="47" t="s">
        <v>286</v>
      </c>
      <c r="C82" s="48" t="s">
        <v>287</v>
      </c>
      <c r="D82" s="47">
        <v>3</v>
      </c>
      <c r="E82" s="48"/>
      <c r="F82" s="47"/>
      <c r="G82" s="47"/>
      <c r="H82" s="47"/>
      <c r="I82" s="47"/>
      <c r="J82" s="47"/>
      <c r="K82" s="47"/>
      <c r="L82" s="47" t="s">
        <v>179</v>
      </c>
      <c r="M82" s="47"/>
    </row>
    <row r="83" spans="1:13" ht="15.75" thickBot="1">
      <c r="A83" s="49">
        <v>4</v>
      </c>
      <c r="B83" s="47" t="s">
        <v>288</v>
      </c>
      <c r="C83" s="48" t="s">
        <v>289</v>
      </c>
      <c r="D83" s="47">
        <v>2</v>
      </c>
      <c r="E83" s="48"/>
      <c r="F83" s="47"/>
      <c r="G83" s="47"/>
      <c r="H83" s="47"/>
      <c r="I83" s="47"/>
      <c r="J83" s="47"/>
      <c r="K83" s="47"/>
      <c r="L83" s="47" t="s">
        <v>179</v>
      </c>
      <c r="M83" s="47"/>
    </row>
    <row r="84" spans="1:13" ht="15.75" thickBot="1">
      <c r="A84" s="49">
        <v>5</v>
      </c>
      <c r="B84" s="47" t="s">
        <v>290</v>
      </c>
      <c r="C84" s="48" t="s">
        <v>291</v>
      </c>
      <c r="D84" s="47">
        <v>2</v>
      </c>
      <c r="E84" s="48"/>
      <c r="F84" s="47"/>
      <c r="G84" s="47"/>
      <c r="H84" s="47"/>
      <c r="I84" s="47"/>
      <c r="J84" s="47"/>
      <c r="K84" s="47"/>
      <c r="L84" s="47" t="s">
        <v>179</v>
      </c>
      <c r="M84" s="47"/>
    </row>
    <row r="85" spans="1:13" ht="15.75" thickBot="1">
      <c r="A85" s="49">
        <v>6</v>
      </c>
      <c r="B85" s="47" t="s">
        <v>292</v>
      </c>
      <c r="C85" s="48" t="s">
        <v>293</v>
      </c>
      <c r="D85" s="47">
        <v>3</v>
      </c>
      <c r="E85" s="48"/>
      <c r="F85" s="47"/>
      <c r="G85" s="47"/>
      <c r="H85" s="47"/>
      <c r="I85" s="47"/>
      <c r="J85" s="47"/>
      <c r="K85" s="47"/>
      <c r="L85" s="47" t="s">
        <v>179</v>
      </c>
      <c r="M85" s="47"/>
    </row>
    <row r="86" spans="1:13" ht="15.75" thickBot="1">
      <c r="A86" s="60" t="s">
        <v>61</v>
      </c>
      <c r="B86" s="61"/>
      <c r="C86" s="62"/>
      <c r="D86" s="50">
        <v>14</v>
      </c>
      <c r="E86" s="48"/>
      <c r="F86" s="50" t="s">
        <v>193</v>
      </c>
      <c r="G86" s="50" t="s">
        <v>193</v>
      </c>
      <c r="H86" s="50" t="s">
        <v>193</v>
      </c>
      <c r="I86" s="50" t="s">
        <v>193</v>
      </c>
      <c r="J86" s="50" t="s">
        <v>193</v>
      </c>
      <c r="K86" s="50" t="s">
        <v>193</v>
      </c>
      <c r="L86" s="50">
        <v>14</v>
      </c>
      <c r="M86" s="50" t="s">
        <v>193</v>
      </c>
    </row>
    <row r="87" spans="1:13" ht="15.75" thickBot="1">
      <c r="A87" s="52"/>
      <c r="B87" s="56" t="s">
        <v>294</v>
      </c>
      <c r="C87" s="57"/>
      <c r="D87" s="47"/>
      <c r="E87" s="48"/>
      <c r="F87" s="47"/>
      <c r="G87" s="47"/>
      <c r="H87" s="47"/>
      <c r="I87" s="47"/>
      <c r="J87" s="47"/>
      <c r="K87" s="47"/>
      <c r="L87" s="47"/>
      <c r="M87" s="47"/>
    </row>
    <row r="88" spans="1:13" ht="15.75" thickBot="1">
      <c r="A88" s="49">
        <v>1</v>
      </c>
      <c r="B88" s="47" t="s">
        <v>295</v>
      </c>
      <c r="C88" s="48" t="s">
        <v>296</v>
      </c>
      <c r="D88" s="47">
        <v>3</v>
      </c>
      <c r="E88" s="48"/>
      <c r="F88" s="47"/>
      <c r="G88" s="47"/>
      <c r="H88" s="47"/>
      <c r="I88" s="47"/>
      <c r="J88" s="47"/>
      <c r="K88" s="47"/>
      <c r="L88" s="47" t="s">
        <v>179</v>
      </c>
      <c r="M88" s="47"/>
    </row>
    <row r="89" spans="1:13" ht="15.75" thickBot="1">
      <c r="A89" s="49">
        <v>2</v>
      </c>
      <c r="B89" s="47" t="s">
        <v>297</v>
      </c>
      <c r="C89" s="48" t="s">
        <v>298</v>
      </c>
      <c r="D89" s="47">
        <v>2</v>
      </c>
      <c r="E89" s="48"/>
      <c r="F89" s="47"/>
      <c r="G89" s="47"/>
      <c r="H89" s="47"/>
      <c r="I89" s="47"/>
      <c r="J89" s="47"/>
      <c r="K89" s="47"/>
      <c r="L89" s="47" t="s">
        <v>179</v>
      </c>
      <c r="M89" s="47"/>
    </row>
    <row r="90" spans="1:13" ht="15.75" thickBot="1">
      <c r="A90" s="49">
        <v>3</v>
      </c>
      <c r="B90" s="47" t="s">
        <v>299</v>
      </c>
      <c r="C90" s="48" t="s">
        <v>300</v>
      </c>
      <c r="D90" s="47">
        <v>3</v>
      </c>
      <c r="E90" s="48"/>
      <c r="F90" s="47"/>
      <c r="G90" s="47"/>
      <c r="H90" s="47"/>
      <c r="I90" s="47"/>
      <c r="J90" s="47"/>
      <c r="K90" s="47"/>
      <c r="L90" s="47" t="s">
        <v>179</v>
      </c>
      <c r="M90" s="47"/>
    </row>
    <row r="91" spans="1:13" ht="15.75" thickBot="1">
      <c r="A91" s="49">
        <v>4</v>
      </c>
      <c r="B91" s="47" t="s">
        <v>301</v>
      </c>
      <c r="C91" s="48" t="s">
        <v>302</v>
      </c>
      <c r="D91" s="47">
        <v>2</v>
      </c>
      <c r="E91" s="48"/>
      <c r="F91" s="47"/>
      <c r="G91" s="47"/>
      <c r="H91" s="47"/>
      <c r="I91" s="47"/>
      <c r="J91" s="47"/>
      <c r="K91" s="47"/>
      <c r="L91" s="47" t="s">
        <v>179</v>
      </c>
      <c r="M91" s="47"/>
    </row>
    <row r="92" spans="1:13" ht="15.75" thickBot="1">
      <c r="A92" s="49">
        <v>5</v>
      </c>
      <c r="B92" s="47" t="s">
        <v>303</v>
      </c>
      <c r="C92" s="48" t="s">
        <v>304</v>
      </c>
      <c r="D92" s="47">
        <v>2</v>
      </c>
      <c r="E92" s="48"/>
      <c r="F92" s="47"/>
      <c r="G92" s="47"/>
      <c r="H92" s="47"/>
      <c r="I92" s="47"/>
      <c r="J92" s="47"/>
      <c r="K92" s="47"/>
      <c r="L92" s="47" t="s">
        <v>179</v>
      </c>
      <c r="M92" s="47"/>
    </row>
    <row r="93" spans="1:13" ht="15.75" thickBot="1">
      <c r="A93" s="49">
        <v>6</v>
      </c>
      <c r="B93" s="47" t="s">
        <v>305</v>
      </c>
      <c r="C93" s="48" t="s">
        <v>306</v>
      </c>
      <c r="D93" s="47">
        <v>2</v>
      </c>
      <c r="E93" s="48"/>
      <c r="F93" s="47"/>
      <c r="G93" s="47"/>
      <c r="H93" s="47"/>
      <c r="I93" s="47"/>
      <c r="J93" s="47"/>
      <c r="K93" s="47"/>
      <c r="L93" s="47" t="s">
        <v>179</v>
      </c>
      <c r="M93" s="47"/>
    </row>
    <row r="94" spans="1:13" ht="15.75" thickBot="1">
      <c r="A94" s="60" t="s">
        <v>61</v>
      </c>
      <c r="B94" s="61"/>
      <c r="C94" s="62"/>
      <c r="D94" s="50">
        <v>14</v>
      </c>
      <c r="E94" s="48"/>
      <c r="F94" s="50" t="s">
        <v>193</v>
      </c>
      <c r="G94" s="50" t="s">
        <v>193</v>
      </c>
      <c r="H94" s="50" t="s">
        <v>193</v>
      </c>
      <c r="I94" s="50" t="s">
        <v>193</v>
      </c>
      <c r="J94" s="50" t="s">
        <v>193</v>
      </c>
      <c r="K94" s="50" t="s">
        <v>193</v>
      </c>
      <c r="L94" s="50">
        <v>14</v>
      </c>
      <c r="M94" s="50" t="s">
        <v>193</v>
      </c>
    </row>
    <row r="95" spans="1:13" ht="15.75" thickBot="1">
      <c r="A95" s="49"/>
      <c r="B95" s="48"/>
      <c r="C95" s="48"/>
      <c r="D95" s="47"/>
      <c r="E95" s="48"/>
      <c r="F95" s="47"/>
      <c r="G95" s="47"/>
      <c r="H95" s="47"/>
      <c r="I95" s="47"/>
      <c r="J95" s="47"/>
      <c r="K95" s="47"/>
      <c r="L95" s="47"/>
      <c r="M95" s="47"/>
    </row>
    <row r="96" spans="1:13" ht="15.75" thickBot="1">
      <c r="A96" s="56" t="s">
        <v>307</v>
      </c>
      <c r="B96" s="63"/>
      <c r="C96" s="57"/>
      <c r="D96" s="50">
        <v>154</v>
      </c>
      <c r="E96" s="48"/>
      <c r="F96" s="50">
        <v>22</v>
      </c>
      <c r="G96" s="50">
        <v>21</v>
      </c>
      <c r="H96" s="50">
        <v>21</v>
      </c>
      <c r="I96" s="50">
        <v>22</v>
      </c>
      <c r="J96" s="50">
        <v>22</v>
      </c>
      <c r="K96" s="50">
        <v>19</v>
      </c>
      <c r="L96" s="50">
        <v>18</v>
      </c>
      <c r="M96" s="50">
        <v>9</v>
      </c>
    </row>
  </sheetData>
  <mergeCells count="23">
    <mergeCell ref="A94:C94"/>
    <mergeCell ref="A96:C96"/>
    <mergeCell ref="A1:M1"/>
    <mergeCell ref="A2:M2"/>
    <mergeCell ref="A3:M3"/>
    <mergeCell ref="A76:C76"/>
    <mergeCell ref="A77:C77"/>
    <mergeCell ref="B78:C78"/>
    <mergeCell ref="B79:C79"/>
    <mergeCell ref="A86:C86"/>
    <mergeCell ref="B87:C87"/>
    <mergeCell ref="A17:C17"/>
    <mergeCell ref="A18:C18"/>
    <mergeCell ref="B19:C19"/>
    <mergeCell ref="A67:C67"/>
    <mergeCell ref="A68:C68"/>
    <mergeCell ref="F5:M5"/>
    <mergeCell ref="B7:C7"/>
    <mergeCell ref="B69:C69"/>
    <mergeCell ref="A5:A6"/>
    <mergeCell ref="B5:B6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J7" sqref="J7"/>
    </sheetView>
  </sheetViews>
  <sheetFormatPr defaultColWidth="9.140625" defaultRowHeight="15"/>
  <cols>
    <col min="1" max="1" width="5.42578125" style="2" customWidth="1"/>
    <col min="2" max="2" width="12" style="1" customWidth="1"/>
    <col min="3" max="3" width="38.7109375" style="1" customWidth="1"/>
    <col min="4" max="4" width="9.140625" style="1"/>
    <col min="5" max="5" width="14.28515625" style="2" customWidth="1"/>
    <col min="6" max="16384" width="9.140625" style="1"/>
  </cols>
  <sheetData>
    <row r="1" spans="1:6" ht="16.5">
      <c r="A1" s="65" t="s">
        <v>40</v>
      </c>
      <c r="B1" s="65"/>
      <c r="C1" s="65"/>
      <c r="D1" s="65"/>
      <c r="E1" s="65"/>
      <c r="F1" s="65"/>
    </row>
    <row r="2" spans="1:6" ht="18">
      <c r="A2" s="67" t="s">
        <v>41</v>
      </c>
      <c r="B2" s="67"/>
      <c r="C2" s="67"/>
      <c r="D2" s="67"/>
      <c r="E2" s="67"/>
      <c r="F2" s="67"/>
    </row>
    <row r="3" spans="1:6" ht="16.5">
      <c r="A3" s="66" t="s">
        <v>308</v>
      </c>
      <c r="B3" s="66"/>
      <c r="C3" s="66"/>
      <c r="D3" s="66"/>
      <c r="E3" s="66"/>
      <c r="F3" s="66"/>
    </row>
    <row r="4" spans="1:6" ht="15.75" customHeight="1"/>
    <row r="5" spans="1:6">
      <c r="A5" s="3" t="s">
        <v>42</v>
      </c>
      <c r="B5" s="3" t="s">
        <v>43</v>
      </c>
      <c r="C5" s="3" t="s">
        <v>44</v>
      </c>
      <c r="D5" s="3" t="s">
        <v>6</v>
      </c>
      <c r="E5" s="3" t="s">
        <v>45</v>
      </c>
      <c r="F5" s="3" t="s">
        <v>46</v>
      </c>
    </row>
    <row r="6" spans="1:6" ht="15.75">
      <c r="A6" s="4" t="s">
        <v>47</v>
      </c>
      <c r="B6" s="5" t="s">
        <v>48</v>
      </c>
      <c r="C6" s="6"/>
      <c r="D6" s="7"/>
      <c r="E6" s="4"/>
      <c r="F6" s="7"/>
    </row>
    <row r="7" spans="1:6" ht="15.75">
      <c r="A7" s="8">
        <v>1</v>
      </c>
      <c r="B7" s="9" t="s">
        <v>62</v>
      </c>
      <c r="C7" s="10" t="s">
        <v>63</v>
      </c>
      <c r="D7" s="9">
        <v>2</v>
      </c>
      <c r="E7" s="4"/>
      <c r="F7" s="9">
        <v>2</v>
      </c>
    </row>
    <row r="8" spans="1:6" ht="15.75">
      <c r="A8" s="8">
        <v>2</v>
      </c>
      <c r="B8" s="9" t="s">
        <v>64</v>
      </c>
      <c r="C8" s="10" t="s">
        <v>65</v>
      </c>
      <c r="D8" s="9">
        <v>3</v>
      </c>
      <c r="E8" s="4"/>
      <c r="F8" s="9">
        <v>1</v>
      </c>
    </row>
    <row r="9" spans="1:6" ht="15.75">
      <c r="A9" s="8">
        <v>3</v>
      </c>
      <c r="B9" s="9" t="s">
        <v>66</v>
      </c>
      <c r="C9" s="10" t="s">
        <v>67</v>
      </c>
      <c r="D9" s="9">
        <v>3</v>
      </c>
      <c r="E9" s="9" t="s">
        <v>64</v>
      </c>
      <c r="F9" s="9">
        <v>2</v>
      </c>
    </row>
    <row r="10" spans="1:6" ht="15.75">
      <c r="A10" s="8">
        <v>4</v>
      </c>
      <c r="B10" s="9" t="s">
        <v>68</v>
      </c>
      <c r="C10" s="10" t="s">
        <v>69</v>
      </c>
      <c r="D10" s="9">
        <v>3</v>
      </c>
      <c r="E10" s="3"/>
      <c r="F10" s="9">
        <v>1</v>
      </c>
    </row>
    <row r="11" spans="1:6" ht="15.75">
      <c r="A11" s="8">
        <v>5</v>
      </c>
      <c r="B11" s="9" t="s">
        <v>70</v>
      </c>
      <c r="C11" s="10" t="s">
        <v>71</v>
      </c>
      <c r="D11" s="9">
        <v>3</v>
      </c>
      <c r="E11" s="9" t="s">
        <v>68</v>
      </c>
      <c r="F11" s="9">
        <v>2</v>
      </c>
    </row>
    <row r="12" spans="1:6" ht="15.75">
      <c r="A12" s="8">
        <v>6</v>
      </c>
      <c r="B12" s="9" t="s">
        <v>72</v>
      </c>
      <c r="C12" s="10" t="s">
        <v>14</v>
      </c>
      <c r="D12" s="9">
        <v>3</v>
      </c>
      <c r="E12" s="3"/>
      <c r="F12" s="9">
        <v>2</v>
      </c>
    </row>
    <row r="13" spans="1:6" ht="15.75">
      <c r="A13" s="8">
        <v>7</v>
      </c>
      <c r="B13" s="9" t="s">
        <v>73</v>
      </c>
      <c r="C13" s="10" t="s">
        <v>10</v>
      </c>
      <c r="D13" s="9">
        <v>3</v>
      </c>
      <c r="E13" s="3"/>
      <c r="F13" s="9">
        <v>1</v>
      </c>
    </row>
    <row r="14" spans="1:6" ht="15.75">
      <c r="A14" s="8">
        <v>8</v>
      </c>
      <c r="B14" s="9" t="s">
        <v>74</v>
      </c>
      <c r="C14" s="10" t="s">
        <v>9</v>
      </c>
      <c r="D14" s="9">
        <v>2</v>
      </c>
      <c r="E14" s="3"/>
      <c r="F14" s="9">
        <v>1</v>
      </c>
    </row>
    <row r="15" spans="1:6" ht="15.75" customHeight="1">
      <c r="A15" s="8">
        <v>9</v>
      </c>
      <c r="B15" s="9" t="s">
        <v>75</v>
      </c>
      <c r="C15" s="10" t="s">
        <v>76</v>
      </c>
      <c r="D15" s="9">
        <v>2</v>
      </c>
      <c r="E15" s="3"/>
      <c r="F15" s="9">
        <v>2</v>
      </c>
    </row>
    <row r="16" spans="1:6" ht="15.75">
      <c r="A16" s="8">
        <v>10</v>
      </c>
      <c r="B16" s="9" t="s">
        <v>77</v>
      </c>
      <c r="C16" s="10" t="s">
        <v>78</v>
      </c>
      <c r="D16" s="9">
        <v>2</v>
      </c>
      <c r="E16" s="3"/>
      <c r="F16" s="9">
        <v>1</v>
      </c>
    </row>
    <row r="17" spans="1:6" ht="15.75">
      <c r="A17" s="8"/>
      <c r="B17" s="11"/>
      <c r="C17" s="12" t="s">
        <v>52</v>
      </c>
      <c r="D17" s="4">
        <f>SUM(D7:D16)</f>
        <v>26</v>
      </c>
      <c r="E17" s="3"/>
      <c r="F17" s="7"/>
    </row>
    <row r="18" spans="1:6" ht="15.75">
      <c r="A18" s="4" t="s">
        <v>53</v>
      </c>
      <c r="B18" s="13" t="s">
        <v>54</v>
      </c>
      <c r="C18" s="14"/>
      <c r="D18" s="7"/>
      <c r="E18" s="3"/>
      <c r="F18" s="7"/>
    </row>
    <row r="19" spans="1:6" ht="15.75">
      <c r="A19" s="8">
        <v>1</v>
      </c>
      <c r="B19" s="9" t="s">
        <v>79</v>
      </c>
      <c r="C19" s="10" t="s">
        <v>80</v>
      </c>
      <c r="D19" s="9">
        <v>2</v>
      </c>
      <c r="E19" s="9"/>
      <c r="F19" s="9">
        <v>2</v>
      </c>
    </row>
    <row r="20" spans="1:6" ht="15.75">
      <c r="A20" s="8">
        <v>2</v>
      </c>
      <c r="B20" s="9" t="s">
        <v>81</v>
      </c>
      <c r="C20" s="10" t="s">
        <v>82</v>
      </c>
      <c r="D20" s="9">
        <v>2</v>
      </c>
      <c r="E20" s="4"/>
      <c r="F20" s="9">
        <v>2</v>
      </c>
    </row>
    <row r="21" spans="1:6" ht="15.75">
      <c r="A21" s="8">
        <v>3</v>
      </c>
      <c r="B21" s="9" t="s">
        <v>83</v>
      </c>
      <c r="C21" s="10" t="s">
        <v>84</v>
      </c>
      <c r="D21" s="9">
        <v>2</v>
      </c>
      <c r="E21" s="4"/>
      <c r="F21" s="9">
        <v>1</v>
      </c>
    </row>
    <row r="22" spans="1:6" ht="15.75">
      <c r="A22" s="8">
        <v>4</v>
      </c>
      <c r="B22" s="9" t="s">
        <v>85</v>
      </c>
      <c r="C22" s="10" t="s">
        <v>86</v>
      </c>
      <c r="D22" s="9">
        <v>3</v>
      </c>
      <c r="E22" s="4"/>
      <c r="F22" s="9">
        <v>2</v>
      </c>
    </row>
    <row r="23" spans="1:6" ht="15.75">
      <c r="A23" s="8">
        <v>5</v>
      </c>
      <c r="B23" s="9" t="s">
        <v>87</v>
      </c>
      <c r="C23" s="10" t="s">
        <v>88</v>
      </c>
      <c r="D23" s="9">
        <v>2</v>
      </c>
      <c r="E23" s="4"/>
      <c r="F23" s="9">
        <v>2</v>
      </c>
    </row>
    <row r="24" spans="1:6" ht="15.75">
      <c r="A24" s="8">
        <v>6</v>
      </c>
      <c r="B24" s="9" t="s">
        <v>89</v>
      </c>
      <c r="C24" s="10" t="s">
        <v>90</v>
      </c>
      <c r="D24" s="9">
        <v>2</v>
      </c>
      <c r="E24" s="4"/>
      <c r="F24" s="9">
        <v>1</v>
      </c>
    </row>
    <row r="25" spans="1:6" ht="15.75">
      <c r="A25" s="8">
        <v>7</v>
      </c>
      <c r="B25" s="9" t="s">
        <v>91</v>
      </c>
      <c r="C25" s="10" t="s">
        <v>23</v>
      </c>
      <c r="D25" s="9">
        <v>2</v>
      </c>
      <c r="E25" s="4"/>
      <c r="F25" s="9">
        <v>1</v>
      </c>
    </row>
    <row r="26" spans="1:6" ht="15.75">
      <c r="A26" s="8">
        <v>8</v>
      </c>
      <c r="B26" s="9" t="s">
        <v>92</v>
      </c>
      <c r="C26" s="10" t="s">
        <v>55</v>
      </c>
      <c r="D26" s="9">
        <v>2</v>
      </c>
      <c r="E26" s="4"/>
      <c r="F26" s="9">
        <v>1</v>
      </c>
    </row>
    <row r="27" spans="1:6" ht="15.75">
      <c r="A27" s="8">
        <v>9</v>
      </c>
      <c r="B27" s="9" t="s">
        <v>93</v>
      </c>
      <c r="C27" s="10" t="s">
        <v>11</v>
      </c>
      <c r="D27" s="9">
        <v>2</v>
      </c>
      <c r="E27" s="4"/>
      <c r="F27" s="9">
        <v>3</v>
      </c>
    </row>
    <row r="28" spans="1:6" ht="15.75">
      <c r="A28" s="8">
        <v>10</v>
      </c>
      <c r="B28" s="9" t="s">
        <v>94</v>
      </c>
      <c r="C28" s="10" t="s">
        <v>16</v>
      </c>
      <c r="D28" s="9">
        <v>2</v>
      </c>
      <c r="E28" s="4"/>
      <c r="F28" s="9">
        <v>3</v>
      </c>
    </row>
    <row r="29" spans="1:6" ht="15.75">
      <c r="A29" s="8">
        <v>11</v>
      </c>
      <c r="B29" s="9" t="s">
        <v>95</v>
      </c>
      <c r="C29" s="10" t="s">
        <v>96</v>
      </c>
      <c r="D29" s="9">
        <v>2</v>
      </c>
      <c r="E29" s="4"/>
      <c r="F29" s="9">
        <v>1</v>
      </c>
    </row>
    <row r="30" spans="1:6" ht="15.75">
      <c r="A30" s="8">
        <v>12</v>
      </c>
      <c r="B30" s="9" t="s">
        <v>97</v>
      </c>
      <c r="C30" s="10" t="s">
        <v>98</v>
      </c>
      <c r="D30" s="9">
        <v>2</v>
      </c>
      <c r="E30" s="4"/>
      <c r="F30" s="9">
        <v>3</v>
      </c>
    </row>
    <row r="31" spans="1:6" ht="15.75">
      <c r="A31" s="8">
        <v>13</v>
      </c>
      <c r="B31" s="9" t="s">
        <v>99</v>
      </c>
      <c r="C31" s="10" t="s">
        <v>100</v>
      </c>
      <c r="D31" s="9">
        <v>2</v>
      </c>
      <c r="E31" s="4"/>
      <c r="F31" s="9">
        <v>3</v>
      </c>
    </row>
    <row r="32" spans="1:6" ht="15.75">
      <c r="A32" s="8">
        <v>14</v>
      </c>
      <c r="B32" s="9" t="s">
        <v>101</v>
      </c>
      <c r="C32" s="10" t="s">
        <v>12</v>
      </c>
      <c r="D32" s="9">
        <v>2</v>
      </c>
      <c r="E32" s="4"/>
      <c r="F32" s="9">
        <v>5</v>
      </c>
    </row>
    <row r="33" spans="1:6" ht="15.75">
      <c r="A33" s="8">
        <v>15</v>
      </c>
      <c r="B33" s="9" t="s">
        <v>102</v>
      </c>
      <c r="C33" s="10" t="s">
        <v>18</v>
      </c>
      <c r="D33" s="9">
        <v>2</v>
      </c>
      <c r="E33" s="4"/>
      <c r="F33" s="9">
        <v>4</v>
      </c>
    </row>
    <row r="34" spans="1:6" ht="15.75">
      <c r="A34" s="8">
        <v>16</v>
      </c>
      <c r="B34" s="9" t="s">
        <v>103</v>
      </c>
      <c r="C34" s="10" t="s">
        <v>104</v>
      </c>
      <c r="D34" s="9">
        <v>2</v>
      </c>
      <c r="E34" s="4"/>
      <c r="F34" s="9">
        <v>3</v>
      </c>
    </row>
    <row r="35" spans="1:6" ht="15.75">
      <c r="A35" s="8">
        <v>17</v>
      </c>
      <c r="B35" s="9" t="s">
        <v>105</v>
      </c>
      <c r="C35" s="10" t="s">
        <v>30</v>
      </c>
      <c r="D35" s="9">
        <v>3</v>
      </c>
      <c r="E35" s="4"/>
      <c r="F35" s="9">
        <v>6</v>
      </c>
    </row>
    <row r="36" spans="1:6" ht="15.75">
      <c r="A36" s="8">
        <v>18</v>
      </c>
      <c r="B36" s="9" t="s">
        <v>106</v>
      </c>
      <c r="C36" s="10" t="s">
        <v>31</v>
      </c>
      <c r="D36" s="9">
        <v>4</v>
      </c>
      <c r="E36" s="4"/>
      <c r="F36" s="9">
        <v>7</v>
      </c>
    </row>
    <row r="37" spans="1:6" ht="15.75" customHeight="1">
      <c r="A37" s="8">
        <v>19</v>
      </c>
      <c r="B37" s="9" t="s">
        <v>107</v>
      </c>
      <c r="C37" s="10" t="s">
        <v>108</v>
      </c>
      <c r="D37" s="9">
        <v>3</v>
      </c>
      <c r="E37" s="4"/>
      <c r="F37" s="9">
        <v>7</v>
      </c>
    </row>
    <row r="38" spans="1:6" ht="15.75">
      <c r="A38" s="8">
        <v>20</v>
      </c>
      <c r="B38" s="9" t="s">
        <v>109</v>
      </c>
      <c r="C38" s="10" t="s">
        <v>33</v>
      </c>
      <c r="D38" s="9">
        <v>6</v>
      </c>
      <c r="E38" s="4"/>
      <c r="F38" s="9">
        <v>7</v>
      </c>
    </row>
    <row r="39" spans="1:6" ht="15.75">
      <c r="A39" s="8"/>
      <c r="B39" s="11"/>
      <c r="C39" s="12" t="s">
        <v>52</v>
      </c>
      <c r="D39" s="4">
        <f>SUM(D19:D38)</f>
        <v>49</v>
      </c>
      <c r="E39" s="4"/>
      <c r="F39" s="7"/>
    </row>
    <row r="40" spans="1:6" ht="15.75">
      <c r="A40" s="4" t="s">
        <v>56</v>
      </c>
      <c r="B40" s="13" t="s">
        <v>57</v>
      </c>
      <c r="C40" s="14"/>
      <c r="D40" s="7"/>
      <c r="E40" s="4"/>
      <c r="F40" s="7"/>
    </row>
    <row r="41" spans="1:6" ht="15.75">
      <c r="A41" s="8">
        <v>1</v>
      </c>
      <c r="B41" s="9" t="s">
        <v>110</v>
      </c>
      <c r="C41" s="10" t="s">
        <v>20</v>
      </c>
      <c r="D41" s="9">
        <v>2</v>
      </c>
      <c r="E41" s="4"/>
      <c r="F41" s="9">
        <v>3</v>
      </c>
    </row>
    <row r="42" spans="1:6" ht="15.75">
      <c r="A42" s="8">
        <v>2</v>
      </c>
      <c r="B42" s="9" t="s">
        <v>111</v>
      </c>
      <c r="C42" s="10" t="s">
        <v>112</v>
      </c>
      <c r="D42" s="9">
        <v>2</v>
      </c>
      <c r="E42" s="4"/>
      <c r="F42" s="9">
        <v>3</v>
      </c>
    </row>
    <row r="43" spans="1:6" ht="15.75">
      <c r="A43" s="8">
        <v>3</v>
      </c>
      <c r="B43" s="9" t="s">
        <v>113</v>
      </c>
      <c r="C43" s="10" t="s">
        <v>114</v>
      </c>
      <c r="D43" s="9">
        <v>3</v>
      </c>
      <c r="E43" s="4"/>
      <c r="F43" s="9">
        <v>3</v>
      </c>
    </row>
    <row r="44" spans="1:6" ht="15.75">
      <c r="A44" s="8">
        <v>4</v>
      </c>
      <c r="B44" s="9" t="s">
        <v>115</v>
      </c>
      <c r="C44" s="10" t="s">
        <v>116</v>
      </c>
      <c r="D44" s="9">
        <v>3</v>
      </c>
      <c r="E44" s="4"/>
      <c r="F44" s="9">
        <v>3</v>
      </c>
    </row>
    <row r="45" spans="1:6" ht="15.75">
      <c r="A45" s="8">
        <v>5</v>
      </c>
      <c r="B45" s="9" t="s">
        <v>117</v>
      </c>
      <c r="C45" s="10" t="s">
        <v>118</v>
      </c>
      <c r="D45" s="9">
        <v>2</v>
      </c>
      <c r="E45" s="4"/>
      <c r="F45" s="9">
        <v>3</v>
      </c>
    </row>
    <row r="46" spans="1:6" ht="15.75">
      <c r="A46" s="8">
        <v>6</v>
      </c>
      <c r="B46" s="9" t="s">
        <v>119</v>
      </c>
      <c r="C46" s="10" t="s">
        <v>19</v>
      </c>
      <c r="D46" s="9">
        <v>2</v>
      </c>
      <c r="E46" s="4"/>
      <c r="F46" s="9">
        <v>4</v>
      </c>
    </row>
    <row r="47" spans="1:6" ht="15.75">
      <c r="A47" s="8">
        <v>7</v>
      </c>
      <c r="B47" s="9" t="s">
        <v>120</v>
      </c>
      <c r="C47" s="10" t="s">
        <v>15</v>
      </c>
      <c r="D47" s="9">
        <v>2</v>
      </c>
      <c r="E47" s="4"/>
      <c r="F47" s="9">
        <v>5</v>
      </c>
    </row>
    <row r="48" spans="1:6" ht="15.75">
      <c r="A48" s="8">
        <v>8</v>
      </c>
      <c r="B48" s="9" t="s">
        <v>121</v>
      </c>
      <c r="C48" s="10" t="s">
        <v>122</v>
      </c>
      <c r="D48" s="9">
        <v>2</v>
      </c>
      <c r="E48" s="4"/>
      <c r="F48" s="9">
        <v>5</v>
      </c>
    </row>
    <row r="49" spans="1:6" ht="15.75">
      <c r="A49" s="8">
        <v>9</v>
      </c>
      <c r="B49" s="9" t="s">
        <v>123</v>
      </c>
      <c r="C49" s="10" t="s">
        <v>124</v>
      </c>
      <c r="D49" s="9">
        <v>2</v>
      </c>
      <c r="E49" s="4"/>
      <c r="F49" s="9">
        <v>4</v>
      </c>
    </row>
    <row r="50" spans="1:6" ht="15.75">
      <c r="A50" s="8">
        <v>10</v>
      </c>
      <c r="B50" s="9" t="s">
        <v>125</v>
      </c>
      <c r="C50" s="10" t="s">
        <v>126</v>
      </c>
      <c r="D50" s="9">
        <v>2</v>
      </c>
      <c r="E50" s="4"/>
      <c r="F50" s="9">
        <v>5</v>
      </c>
    </row>
    <row r="51" spans="1:6" ht="15.75">
      <c r="A51" s="8">
        <v>11</v>
      </c>
      <c r="B51" s="15" t="s">
        <v>127</v>
      </c>
      <c r="C51" s="16" t="s">
        <v>128</v>
      </c>
      <c r="D51" s="9">
        <v>2</v>
      </c>
      <c r="E51" s="4"/>
      <c r="F51" s="9">
        <v>4</v>
      </c>
    </row>
    <row r="52" spans="1:6" ht="15.75" customHeight="1">
      <c r="A52" s="8">
        <v>12</v>
      </c>
      <c r="B52" s="15" t="s">
        <v>129</v>
      </c>
      <c r="C52" s="16" t="s">
        <v>130</v>
      </c>
      <c r="D52" s="9">
        <v>2</v>
      </c>
      <c r="E52" s="4"/>
      <c r="F52" s="9">
        <v>6</v>
      </c>
    </row>
    <row r="53" spans="1:6" ht="15.75">
      <c r="A53" s="8">
        <v>13</v>
      </c>
      <c r="B53" s="15" t="s">
        <v>131</v>
      </c>
      <c r="C53" s="16" t="s">
        <v>132</v>
      </c>
      <c r="D53" s="9">
        <v>2</v>
      </c>
      <c r="E53" s="4"/>
      <c r="F53" s="9">
        <v>4</v>
      </c>
    </row>
    <row r="54" spans="1:6" ht="15.75">
      <c r="A54" s="8"/>
      <c r="B54" s="11"/>
      <c r="C54" s="12" t="s">
        <v>52</v>
      </c>
      <c r="D54" s="4">
        <f>SUM(D41:D53)</f>
        <v>28</v>
      </c>
      <c r="E54" s="4"/>
      <c r="F54" s="7"/>
    </row>
    <row r="55" spans="1:6" ht="15.75">
      <c r="A55" s="4" t="s">
        <v>60</v>
      </c>
      <c r="B55" s="13" t="s">
        <v>133</v>
      </c>
      <c r="C55" s="14"/>
      <c r="D55" s="7"/>
      <c r="E55" s="4"/>
      <c r="F55" s="7"/>
    </row>
    <row r="56" spans="1:6" ht="15.75">
      <c r="A56" s="8">
        <v>1</v>
      </c>
      <c r="B56" s="9" t="s">
        <v>134</v>
      </c>
      <c r="C56" s="10" t="s">
        <v>21</v>
      </c>
      <c r="D56" s="9">
        <v>2</v>
      </c>
      <c r="E56" s="4"/>
      <c r="F56" s="9">
        <v>4</v>
      </c>
    </row>
    <row r="57" spans="1:6" ht="15.75">
      <c r="A57" s="8">
        <v>2</v>
      </c>
      <c r="B57" s="9" t="s">
        <v>135</v>
      </c>
      <c r="C57" s="10" t="s">
        <v>22</v>
      </c>
      <c r="D57" s="9">
        <v>2</v>
      </c>
      <c r="E57" s="4"/>
      <c r="F57" s="9">
        <v>4</v>
      </c>
    </row>
    <row r="58" spans="1:6" ht="15.75">
      <c r="A58" s="8">
        <v>3</v>
      </c>
      <c r="B58" s="9" t="s">
        <v>136</v>
      </c>
      <c r="C58" s="10" t="s">
        <v>137</v>
      </c>
      <c r="D58" s="9">
        <v>2</v>
      </c>
      <c r="E58" s="4"/>
      <c r="F58" s="9">
        <v>4</v>
      </c>
    </row>
    <row r="59" spans="1:6" ht="15.75">
      <c r="A59" s="8">
        <v>4</v>
      </c>
      <c r="B59" s="9" t="s">
        <v>138</v>
      </c>
      <c r="C59" s="10" t="s">
        <v>139</v>
      </c>
      <c r="D59" s="9">
        <v>3</v>
      </c>
      <c r="E59" s="4"/>
      <c r="F59" s="9">
        <v>4</v>
      </c>
    </row>
    <row r="60" spans="1:6" ht="15.75">
      <c r="A60" s="8">
        <v>5</v>
      </c>
      <c r="B60" s="9" t="s">
        <v>140</v>
      </c>
      <c r="C60" s="10" t="s">
        <v>29</v>
      </c>
      <c r="D60" s="9">
        <v>2</v>
      </c>
      <c r="E60" s="4"/>
      <c r="F60" s="9">
        <v>4</v>
      </c>
    </row>
    <row r="61" spans="1:6" ht="15.75">
      <c r="A61" s="8">
        <v>6</v>
      </c>
      <c r="B61" s="9" t="s">
        <v>141</v>
      </c>
      <c r="C61" s="10" t="s">
        <v>142</v>
      </c>
      <c r="D61" s="9">
        <v>2</v>
      </c>
      <c r="E61" s="4"/>
      <c r="F61" s="9">
        <v>5</v>
      </c>
    </row>
    <row r="62" spans="1:6" ht="15.75">
      <c r="A62" s="8">
        <v>7</v>
      </c>
      <c r="B62" s="9" t="s">
        <v>143</v>
      </c>
      <c r="C62" s="10" t="s">
        <v>32</v>
      </c>
      <c r="D62" s="9">
        <v>2</v>
      </c>
      <c r="E62" s="4"/>
      <c r="F62" s="9">
        <v>5</v>
      </c>
    </row>
    <row r="63" spans="1:6" ht="15.75">
      <c r="A63" s="8">
        <v>8</v>
      </c>
      <c r="B63" s="9" t="s">
        <v>144</v>
      </c>
      <c r="C63" s="10" t="s">
        <v>13</v>
      </c>
      <c r="D63" s="9">
        <v>2</v>
      </c>
      <c r="E63" s="4"/>
      <c r="F63" s="9">
        <v>5</v>
      </c>
    </row>
    <row r="64" spans="1:6" ht="15.75">
      <c r="A64" s="8">
        <v>9</v>
      </c>
      <c r="B64" s="9" t="s">
        <v>145</v>
      </c>
      <c r="C64" s="10" t="s">
        <v>59</v>
      </c>
      <c r="D64" s="9">
        <v>3</v>
      </c>
      <c r="E64" s="4"/>
      <c r="F64" s="9">
        <v>5</v>
      </c>
    </row>
    <row r="65" spans="1:6" ht="15.75">
      <c r="A65" s="8">
        <v>10</v>
      </c>
      <c r="B65" s="9" t="s">
        <v>146</v>
      </c>
      <c r="C65" s="10" t="s">
        <v>17</v>
      </c>
      <c r="D65" s="9">
        <v>3</v>
      </c>
      <c r="E65" s="4"/>
      <c r="F65" s="9">
        <v>5</v>
      </c>
    </row>
    <row r="66" spans="1:6" ht="15.75">
      <c r="A66" s="8">
        <v>11</v>
      </c>
      <c r="B66" s="9" t="s">
        <v>147</v>
      </c>
      <c r="C66" s="10" t="s">
        <v>37</v>
      </c>
      <c r="D66" s="9">
        <v>2</v>
      </c>
      <c r="E66" s="4"/>
      <c r="F66" s="9">
        <v>5</v>
      </c>
    </row>
    <row r="67" spans="1:6" ht="15.75">
      <c r="A67" s="8">
        <v>12</v>
      </c>
      <c r="B67" s="9" t="s">
        <v>148</v>
      </c>
      <c r="C67" s="10" t="s">
        <v>149</v>
      </c>
      <c r="D67" s="9">
        <v>2</v>
      </c>
      <c r="E67" s="4"/>
      <c r="F67" s="9">
        <v>6</v>
      </c>
    </row>
    <row r="68" spans="1:6" ht="15.75">
      <c r="A68" s="8">
        <v>13</v>
      </c>
      <c r="B68" s="9" t="s">
        <v>150</v>
      </c>
      <c r="C68" s="10" t="s">
        <v>36</v>
      </c>
      <c r="D68" s="9">
        <v>2</v>
      </c>
      <c r="E68" s="4"/>
      <c r="F68" s="9">
        <v>6</v>
      </c>
    </row>
    <row r="69" spans="1:6" ht="15.75">
      <c r="A69" s="8">
        <v>14</v>
      </c>
      <c r="B69" s="9" t="s">
        <v>151</v>
      </c>
      <c r="C69" s="10" t="s">
        <v>34</v>
      </c>
      <c r="D69" s="9">
        <v>2</v>
      </c>
      <c r="E69" s="4"/>
      <c r="F69" s="9">
        <v>6</v>
      </c>
    </row>
    <row r="70" spans="1:6" ht="15.75">
      <c r="A70" s="8">
        <v>15</v>
      </c>
      <c r="B70" s="9" t="s">
        <v>152</v>
      </c>
      <c r="C70" s="10" t="s">
        <v>153</v>
      </c>
      <c r="D70" s="9">
        <v>2</v>
      </c>
      <c r="E70" s="4"/>
      <c r="F70" s="9">
        <v>6</v>
      </c>
    </row>
    <row r="71" spans="1:6" ht="15.75">
      <c r="A71" s="8">
        <v>16</v>
      </c>
      <c r="B71" s="9" t="s">
        <v>154</v>
      </c>
      <c r="C71" s="10" t="s">
        <v>39</v>
      </c>
      <c r="D71" s="9">
        <v>2</v>
      </c>
      <c r="E71" s="4"/>
      <c r="F71" s="9">
        <v>6</v>
      </c>
    </row>
    <row r="72" spans="1:6" ht="15.75">
      <c r="A72" s="8">
        <v>17</v>
      </c>
      <c r="B72" s="9" t="s">
        <v>155</v>
      </c>
      <c r="C72" s="10" t="s">
        <v>35</v>
      </c>
      <c r="D72" s="9">
        <v>3</v>
      </c>
      <c r="E72" s="4"/>
      <c r="F72" s="9">
        <v>6</v>
      </c>
    </row>
    <row r="73" spans="1:6" ht="15.75">
      <c r="A73" s="8">
        <v>18</v>
      </c>
      <c r="B73" s="9" t="s">
        <v>156</v>
      </c>
      <c r="C73" s="10" t="s">
        <v>157</v>
      </c>
      <c r="D73" s="9">
        <v>2</v>
      </c>
      <c r="E73" s="4"/>
      <c r="F73" s="9">
        <v>6</v>
      </c>
    </row>
    <row r="74" spans="1:6" ht="15.75" customHeight="1">
      <c r="A74" s="8">
        <v>19</v>
      </c>
      <c r="B74" s="9" t="s">
        <v>158</v>
      </c>
      <c r="C74" s="10" t="s">
        <v>38</v>
      </c>
      <c r="D74" s="9">
        <v>2</v>
      </c>
      <c r="E74" s="4"/>
      <c r="F74" s="9">
        <v>6</v>
      </c>
    </row>
    <row r="75" spans="1:6" ht="15.75">
      <c r="A75" s="4"/>
      <c r="B75" s="11"/>
      <c r="C75" s="12" t="s">
        <v>52</v>
      </c>
      <c r="D75" s="3">
        <f>SUM(D56:D74)</f>
        <v>42</v>
      </c>
      <c r="E75" s="4"/>
      <c r="F75" s="7"/>
    </row>
    <row r="76" spans="1:6" ht="15.75">
      <c r="A76" s="17"/>
      <c r="B76" s="17"/>
      <c r="C76" s="12" t="s">
        <v>61</v>
      </c>
      <c r="D76" s="3">
        <f>D17+D39+D54+D75</f>
        <v>145</v>
      </c>
      <c r="E76" s="3" t="s">
        <v>159</v>
      </c>
      <c r="F76" s="7"/>
    </row>
  </sheetData>
  <mergeCells count="3">
    <mergeCell ref="A1:F1"/>
    <mergeCell ref="A3:F3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L10" sqref="L10"/>
    </sheetView>
  </sheetViews>
  <sheetFormatPr defaultColWidth="9" defaultRowHeight="15"/>
  <cols>
    <col min="1" max="1" width="5.42578125" customWidth="1"/>
    <col min="2" max="2" width="31.7109375" customWidth="1"/>
    <col min="3" max="3" width="7.28515625" customWidth="1"/>
    <col min="4" max="4" width="31.7109375" customWidth="1"/>
    <col min="5" max="5" width="7.28515625" customWidth="1"/>
    <col min="6" max="6" width="31.7109375" customWidth="1"/>
    <col min="7" max="7" width="7.28515625" customWidth="1"/>
    <col min="8" max="8" width="31.7109375" customWidth="1"/>
    <col min="9" max="9" width="7.28515625" customWidth="1"/>
  </cols>
  <sheetData>
    <row r="1" spans="1:9" ht="15.75">
      <c r="A1" s="68" t="s">
        <v>160</v>
      </c>
      <c r="B1" s="68"/>
      <c r="C1" s="68"/>
      <c r="D1" s="68"/>
      <c r="E1" s="68"/>
      <c r="F1" s="68"/>
      <c r="G1" s="68"/>
      <c r="H1" s="68"/>
      <c r="I1" s="68"/>
    </row>
    <row r="3" spans="1:9" ht="16.5">
      <c r="A3" s="18"/>
      <c r="B3" s="18" t="s">
        <v>0</v>
      </c>
      <c r="C3" s="18"/>
      <c r="D3" s="18" t="s">
        <v>1</v>
      </c>
      <c r="E3" s="18"/>
      <c r="F3" s="18" t="s">
        <v>2</v>
      </c>
      <c r="G3" s="18"/>
      <c r="H3" s="18" t="s">
        <v>3</v>
      </c>
      <c r="I3" s="19"/>
    </row>
    <row r="4" spans="1:9" ht="16.5">
      <c r="A4" s="18" t="s">
        <v>4</v>
      </c>
      <c r="B4" s="18" t="s">
        <v>5</v>
      </c>
      <c r="C4" s="18" t="s">
        <v>6</v>
      </c>
      <c r="D4" s="18" t="s">
        <v>5</v>
      </c>
      <c r="E4" s="18" t="s">
        <v>6</v>
      </c>
      <c r="F4" s="18" t="s">
        <v>5</v>
      </c>
      <c r="G4" s="18" t="s">
        <v>6</v>
      </c>
      <c r="H4" s="18" t="s">
        <v>5</v>
      </c>
      <c r="I4" s="18" t="s">
        <v>6</v>
      </c>
    </row>
    <row r="5" spans="1:9" ht="16.5">
      <c r="A5" s="19">
        <v>1</v>
      </c>
      <c r="B5" s="20" t="s">
        <v>65</v>
      </c>
      <c r="C5" s="19">
        <v>3</v>
      </c>
      <c r="D5" s="20" t="s">
        <v>161</v>
      </c>
      <c r="E5" s="19">
        <v>3</v>
      </c>
      <c r="F5" s="20" t="s">
        <v>98</v>
      </c>
      <c r="G5" s="19">
        <v>2</v>
      </c>
      <c r="H5" s="20" t="s">
        <v>19</v>
      </c>
      <c r="I5" s="19">
        <v>2</v>
      </c>
    </row>
    <row r="6" spans="1:9" ht="16.5">
      <c r="A6" s="19">
        <v>2</v>
      </c>
      <c r="B6" s="20" t="s">
        <v>69</v>
      </c>
      <c r="C6" s="19">
        <v>3</v>
      </c>
      <c r="D6" s="20" t="s">
        <v>71</v>
      </c>
      <c r="E6" s="19">
        <v>3</v>
      </c>
      <c r="F6" s="20" t="s">
        <v>20</v>
      </c>
      <c r="G6" s="19">
        <v>2</v>
      </c>
      <c r="H6" s="20" t="s">
        <v>21</v>
      </c>
      <c r="I6" s="19">
        <v>2</v>
      </c>
    </row>
    <row r="7" spans="1:9" ht="16.5">
      <c r="A7" s="19">
        <v>3</v>
      </c>
      <c r="B7" s="20" t="s">
        <v>9</v>
      </c>
      <c r="C7" s="19">
        <v>2</v>
      </c>
      <c r="D7" s="20" t="s">
        <v>80</v>
      </c>
      <c r="E7" s="19">
        <v>2</v>
      </c>
      <c r="F7" s="20" t="s">
        <v>100</v>
      </c>
      <c r="G7" s="19">
        <v>2</v>
      </c>
      <c r="H7" s="20" t="s">
        <v>8</v>
      </c>
      <c r="I7" s="19">
        <v>2</v>
      </c>
    </row>
    <row r="8" spans="1:9" ht="16.5">
      <c r="A8" s="19">
        <v>4</v>
      </c>
      <c r="B8" s="20" t="s">
        <v>10</v>
      </c>
      <c r="C8" s="19">
        <v>3</v>
      </c>
      <c r="D8" s="20" t="s">
        <v>162</v>
      </c>
      <c r="E8" s="19">
        <v>2</v>
      </c>
      <c r="F8" s="20" t="s">
        <v>16</v>
      </c>
      <c r="G8" s="19">
        <v>2</v>
      </c>
      <c r="H8" s="20" t="s">
        <v>124</v>
      </c>
      <c r="I8" s="19">
        <v>2</v>
      </c>
    </row>
    <row r="9" spans="1:9" ht="16.5">
      <c r="A9" s="19">
        <v>5</v>
      </c>
      <c r="B9" s="20" t="s">
        <v>84</v>
      </c>
      <c r="C9" s="19">
        <v>2</v>
      </c>
      <c r="D9" s="20" t="s">
        <v>82</v>
      </c>
      <c r="E9" s="19">
        <v>2</v>
      </c>
      <c r="F9" s="20" t="s">
        <v>104</v>
      </c>
      <c r="G9" s="19">
        <v>2</v>
      </c>
      <c r="H9" s="20" t="s">
        <v>22</v>
      </c>
      <c r="I9" s="19">
        <v>2</v>
      </c>
    </row>
    <row r="10" spans="1:9" ht="33">
      <c r="A10" s="19">
        <v>6</v>
      </c>
      <c r="B10" s="20" t="s">
        <v>78</v>
      </c>
      <c r="C10" s="19">
        <v>2</v>
      </c>
      <c r="D10" s="20" t="s">
        <v>163</v>
      </c>
      <c r="E10" s="19">
        <v>2</v>
      </c>
      <c r="F10" s="20" t="s">
        <v>112</v>
      </c>
      <c r="G10" s="19">
        <v>2</v>
      </c>
      <c r="H10" s="20" t="s">
        <v>139</v>
      </c>
      <c r="I10" s="19">
        <v>3</v>
      </c>
    </row>
    <row r="11" spans="1:9" ht="16.5">
      <c r="A11" s="19">
        <v>7</v>
      </c>
      <c r="B11" s="20" t="s">
        <v>90</v>
      </c>
      <c r="C11" s="19">
        <v>2</v>
      </c>
      <c r="D11" s="20" t="s">
        <v>88</v>
      </c>
      <c r="E11" s="19">
        <v>2</v>
      </c>
      <c r="F11" s="20" t="s">
        <v>114</v>
      </c>
      <c r="G11" s="19">
        <v>3</v>
      </c>
      <c r="H11" s="20" t="s">
        <v>128</v>
      </c>
      <c r="I11" s="19">
        <v>2</v>
      </c>
    </row>
    <row r="12" spans="1:9" ht="16.5">
      <c r="A12" s="19">
        <v>8</v>
      </c>
      <c r="B12" s="20" t="s">
        <v>23</v>
      </c>
      <c r="C12" s="19">
        <v>2</v>
      </c>
      <c r="D12" s="20" t="s">
        <v>86</v>
      </c>
      <c r="E12" s="19">
        <v>3</v>
      </c>
      <c r="F12" s="20" t="s">
        <v>116</v>
      </c>
      <c r="G12" s="19">
        <v>3</v>
      </c>
      <c r="H12" s="20">
        <v>3</v>
      </c>
      <c r="I12" s="19">
        <v>2</v>
      </c>
    </row>
    <row r="13" spans="1:9" ht="16.5">
      <c r="A13" s="19">
        <v>9</v>
      </c>
      <c r="B13" s="20" t="s">
        <v>55</v>
      </c>
      <c r="C13" s="19">
        <v>2</v>
      </c>
      <c r="D13" s="20" t="s">
        <v>14</v>
      </c>
      <c r="E13" s="19">
        <v>3</v>
      </c>
      <c r="F13" s="20" t="s">
        <v>11</v>
      </c>
      <c r="G13" s="19">
        <v>2</v>
      </c>
      <c r="H13" s="20" t="s">
        <v>164</v>
      </c>
      <c r="I13" s="19">
        <v>2</v>
      </c>
    </row>
    <row r="14" spans="1:9" ht="16.5">
      <c r="A14" s="21">
        <v>10</v>
      </c>
      <c r="B14" s="22" t="s">
        <v>96</v>
      </c>
      <c r="C14" s="21">
        <v>2</v>
      </c>
      <c r="D14" s="22"/>
      <c r="E14" s="21"/>
      <c r="F14" s="23" t="s">
        <v>118</v>
      </c>
      <c r="G14" s="21">
        <v>2</v>
      </c>
      <c r="H14" s="23" t="s">
        <v>18</v>
      </c>
      <c r="I14" s="21">
        <v>2</v>
      </c>
    </row>
    <row r="15" spans="1:9" ht="16.5">
      <c r="A15" s="24"/>
      <c r="B15" s="18" t="s">
        <v>24</v>
      </c>
      <c r="C15" s="18">
        <f>SUM(C5:C14)</f>
        <v>23</v>
      </c>
      <c r="D15" s="18" t="s">
        <v>24</v>
      </c>
      <c r="E15" s="18">
        <f>SUM(E5:E14)</f>
        <v>22</v>
      </c>
      <c r="F15" s="18" t="s">
        <v>24</v>
      </c>
      <c r="G15" s="18">
        <f>SUM(G5:G14)</f>
        <v>22</v>
      </c>
      <c r="H15" s="18" t="s">
        <v>24</v>
      </c>
      <c r="I15" s="18">
        <f>SUM(I5:I14)</f>
        <v>21</v>
      </c>
    </row>
    <row r="16" spans="1:9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5.75">
      <c r="A17" s="26"/>
      <c r="B17" s="26" t="s">
        <v>25</v>
      </c>
      <c r="C17" s="26"/>
      <c r="D17" s="26" t="s">
        <v>26</v>
      </c>
      <c r="E17" s="26"/>
      <c r="F17" s="26" t="s">
        <v>27</v>
      </c>
      <c r="G17" s="26"/>
      <c r="H17" s="26" t="s">
        <v>28</v>
      </c>
      <c r="I17" s="27"/>
    </row>
    <row r="18" spans="1:9" ht="16.5">
      <c r="A18" s="28" t="s">
        <v>4</v>
      </c>
      <c r="B18" s="28" t="s">
        <v>5</v>
      </c>
      <c r="C18" s="28" t="s">
        <v>6</v>
      </c>
      <c r="D18" s="28" t="s">
        <v>5</v>
      </c>
      <c r="E18" s="28" t="s">
        <v>6</v>
      </c>
      <c r="F18" s="28" t="s">
        <v>5</v>
      </c>
      <c r="G18" s="28" t="s">
        <v>6</v>
      </c>
      <c r="H18" s="28" t="s">
        <v>5</v>
      </c>
      <c r="I18" s="28" t="s">
        <v>6</v>
      </c>
    </row>
    <row r="19" spans="1:9" ht="16.5">
      <c r="A19" s="19">
        <v>1</v>
      </c>
      <c r="B19" s="20" t="s">
        <v>142</v>
      </c>
      <c r="C19" s="19">
        <v>2</v>
      </c>
      <c r="D19" s="20" t="s">
        <v>149</v>
      </c>
      <c r="E19" s="19">
        <v>2</v>
      </c>
      <c r="F19" s="29" t="s">
        <v>31</v>
      </c>
      <c r="G19" s="30">
        <v>4</v>
      </c>
      <c r="H19" s="20"/>
      <c r="I19" s="19"/>
    </row>
    <row r="20" spans="1:9" ht="16.5">
      <c r="A20" s="19">
        <v>2</v>
      </c>
      <c r="B20" s="20" t="s">
        <v>32</v>
      </c>
      <c r="C20" s="19">
        <v>2</v>
      </c>
      <c r="D20" s="20" t="s">
        <v>36</v>
      </c>
      <c r="E20" s="19">
        <v>2</v>
      </c>
      <c r="F20" s="29" t="s">
        <v>108</v>
      </c>
      <c r="G20" s="30">
        <v>3</v>
      </c>
      <c r="H20" s="20"/>
      <c r="I20" s="19"/>
    </row>
    <row r="21" spans="1:9" ht="16.5">
      <c r="A21" s="19">
        <v>3</v>
      </c>
      <c r="B21" s="20" t="s">
        <v>15</v>
      </c>
      <c r="C21" s="19">
        <v>2</v>
      </c>
      <c r="D21" s="20" t="s">
        <v>34</v>
      </c>
      <c r="E21" s="19">
        <v>2</v>
      </c>
      <c r="F21" s="29" t="s">
        <v>33</v>
      </c>
      <c r="G21" s="30">
        <v>6</v>
      </c>
      <c r="H21" s="20"/>
      <c r="I21" s="19"/>
    </row>
    <row r="22" spans="1:9" ht="16.5">
      <c r="A22" s="19">
        <v>4</v>
      </c>
      <c r="B22" s="20" t="s">
        <v>13</v>
      </c>
      <c r="C22" s="19">
        <v>2</v>
      </c>
      <c r="D22" s="20" t="s">
        <v>153</v>
      </c>
      <c r="E22" s="19">
        <v>2</v>
      </c>
      <c r="F22" s="29"/>
      <c r="G22" s="30"/>
      <c r="H22" s="20"/>
      <c r="I22" s="19"/>
    </row>
    <row r="23" spans="1:9" ht="16.5">
      <c r="A23" s="19">
        <v>5</v>
      </c>
      <c r="B23" s="20" t="s">
        <v>59</v>
      </c>
      <c r="C23" s="19">
        <v>3</v>
      </c>
      <c r="D23" s="20" t="s">
        <v>39</v>
      </c>
      <c r="E23" s="19">
        <v>2</v>
      </c>
      <c r="F23" s="29"/>
      <c r="G23" s="30"/>
      <c r="H23" s="31" t="s">
        <v>165</v>
      </c>
      <c r="I23" s="31">
        <v>0</v>
      </c>
    </row>
    <row r="24" spans="1:9" ht="16.5">
      <c r="A24" s="19">
        <v>6</v>
      </c>
      <c r="B24" s="23" t="s">
        <v>17</v>
      </c>
      <c r="C24" s="19">
        <v>3</v>
      </c>
      <c r="D24" s="23" t="s">
        <v>35</v>
      </c>
      <c r="E24" s="19">
        <v>3</v>
      </c>
      <c r="F24" s="32"/>
      <c r="G24" s="32"/>
      <c r="H24" s="33"/>
      <c r="I24" s="34"/>
    </row>
    <row r="25" spans="1:9" ht="16.5">
      <c r="A25" s="19">
        <v>7</v>
      </c>
      <c r="B25" s="20" t="s">
        <v>122</v>
      </c>
      <c r="C25" s="19">
        <v>2</v>
      </c>
      <c r="D25" s="20" t="s">
        <v>130</v>
      </c>
      <c r="E25" s="19">
        <v>2</v>
      </c>
      <c r="F25" s="29"/>
      <c r="G25" s="30"/>
      <c r="H25" s="35" t="s">
        <v>166</v>
      </c>
      <c r="I25" s="36"/>
    </row>
    <row r="26" spans="1:9" ht="16.5">
      <c r="A26" s="19">
        <v>8</v>
      </c>
      <c r="B26" s="20" t="s">
        <v>126</v>
      </c>
      <c r="C26" s="19">
        <v>2</v>
      </c>
      <c r="D26" s="20" t="s">
        <v>157</v>
      </c>
      <c r="E26" s="19">
        <v>2</v>
      </c>
      <c r="F26" s="29"/>
      <c r="G26" s="30"/>
      <c r="H26" s="35" t="s">
        <v>167</v>
      </c>
      <c r="I26" s="36"/>
    </row>
    <row r="27" spans="1:9" ht="16.5">
      <c r="A27" s="19">
        <v>9</v>
      </c>
      <c r="B27" s="20" t="s">
        <v>37</v>
      </c>
      <c r="C27" s="19">
        <v>2</v>
      </c>
      <c r="D27" s="20" t="s">
        <v>38</v>
      </c>
      <c r="E27" s="19">
        <v>2</v>
      </c>
      <c r="F27" s="29"/>
      <c r="G27" s="37"/>
      <c r="H27" s="38"/>
      <c r="I27" s="36"/>
    </row>
    <row r="28" spans="1:9" ht="16.5">
      <c r="A28" s="19">
        <v>10</v>
      </c>
      <c r="B28" s="20" t="s">
        <v>12</v>
      </c>
      <c r="C28" s="19">
        <v>2</v>
      </c>
      <c r="D28" s="20" t="s">
        <v>30</v>
      </c>
      <c r="E28" s="19">
        <v>3</v>
      </c>
      <c r="F28" s="29"/>
      <c r="G28" s="37"/>
      <c r="H28" s="38"/>
      <c r="I28" s="36"/>
    </row>
    <row r="29" spans="1:9" ht="16.5">
      <c r="A29" s="19"/>
      <c r="B29" s="18" t="s">
        <v>24</v>
      </c>
      <c r="C29" s="18">
        <f>SUM(C19:C28)</f>
        <v>22</v>
      </c>
      <c r="D29" s="18" t="s">
        <v>24</v>
      </c>
      <c r="E29" s="18">
        <f>SUM(E19:E28)</f>
        <v>22</v>
      </c>
      <c r="F29" s="18" t="s">
        <v>24</v>
      </c>
      <c r="G29" s="39">
        <f>SUM(G19:G28)</f>
        <v>13</v>
      </c>
      <c r="H29" s="40"/>
      <c r="I29" s="41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2018</vt:lpstr>
      <vt:lpstr>seb'18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2020-11-25T03:50:19Z</dcterms:created>
  <dcterms:modified xsi:type="dcterms:W3CDTF">2020-11-26T06:02:27Z</dcterms:modified>
</cp:coreProperties>
</file>